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01" yWindow="65371" windowWidth="14955" windowHeight="8730" activeTab="1"/>
  </bookViews>
  <sheets>
    <sheet name="データベースの導入状況" sheetId="1" r:id="rId1"/>
    <sheet name="よくある質問と回答集（FAQ）" sheetId="2" r:id="rId2"/>
    <sheet name="事務処理用" sheetId="3" r:id="rId3"/>
  </sheets>
  <definedNames/>
  <calcPr fullCalcOnLoad="1"/>
</workbook>
</file>

<file path=xl/sharedStrings.xml><?xml version="1.0" encoding="utf-8"?>
<sst xmlns="http://schemas.openxmlformats.org/spreadsheetml/2006/main" count="117" uniqueCount="101">
  <si>
    <t>↓</t>
  </si>
  <si>
    <t>＊青色のセルはプルダウンよりお選びください。選んで入力すると色が消えます。</t>
  </si>
  <si>
    <t>＊オレンジ色のセルは自由記入欄です。文字等を入力すると色が消えます。</t>
  </si>
  <si>
    <t>（1）何週類のデータベースを導入していますか？（右のプルダウンよりお選びください）</t>
  </si>
  <si>
    <t>　</t>
  </si>
  <si>
    <t>今後のデータベースの導入予定についてお答え下さい。（右の青色セルをクリックし、プルダウンよりお選びください）</t>
  </si>
  <si>
    <t>　　</t>
  </si>
  <si>
    <t>日本私立短期大学協会</t>
  </si>
  <si>
    <t>１．最初に貴館についてお伺いします</t>
  </si>
  <si>
    <t>２．図書館としてデータベースを導入していますか？</t>
  </si>
  <si>
    <t>貴館のデータベースの導入状況についてお伺いします</t>
  </si>
  <si>
    <t>３．各データベースの利用状況についてお伺いします。整理の関係上、よく利用される１０種類以内のデータベースについてお伺いします。</t>
  </si>
  <si>
    <t>　　下の青色セルをクリックし、プルダウンよりお選びください。</t>
  </si>
  <si>
    <t>　　下の青色セルをクリックし、プルダウンよりお選びください。該当するベータベースが掲載されていない場合は、オレンジ色セルにご記入ください。</t>
  </si>
  <si>
    <t>データベース名</t>
  </si>
  <si>
    <t>上記に未掲載のデータベースは下記にご記入下さい</t>
  </si>
  <si>
    <t>契約について（定額制か従量制か）</t>
  </si>
  <si>
    <t>備考欄</t>
  </si>
  <si>
    <t>以上でアンケートは終了です。ご協力ありがとうございました。</t>
  </si>
  <si>
    <t>アンケート調査結果</t>
  </si>
  <si>
    <t>自由記述欄</t>
  </si>
  <si>
    <t>２－１．貴館はデータベースを導入していますか？</t>
  </si>
  <si>
    <t>導入する時期は、</t>
  </si>
  <si>
    <t>何週類のデータベースを導入していますか？</t>
  </si>
  <si>
    <t>３－１．よく利用される１０種類のデータベースとは？</t>
  </si>
  <si>
    <t>リスト以外のデータベース</t>
  </si>
  <si>
    <t>備考</t>
  </si>
  <si>
    <t>利用者</t>
  </si>
  <si>
    <t>契約形態</t>
  </si>
  <si>
    <t>（1）本ファイルを適当なフォルダに保存してください。</t>
  </si>
  <si>
    <t>（2）新規に電子メールを作成し、宛先には送信先（tosho22@tandai.or.jp）を入力してください。</t>
  </si>
  <si>
    <t>（3）保存したファイルを電子メールに添付後、送信してください。</t>
  </si>
  <si>
    <t>専従</t>
  </si>
  <si>
    <t>兼務</t>
  </si>
  <si>
    <t>非常勤・臨時</t>
  </si>
  <si>
    <t>　（5）貴館の職員数についてお伺いします。下記の青色セルをクリックし、プルダウンよりお選びください。</t>
  </si>
  <si>
    <t>　（7）貴館の面積についてお伺いします。下記の青色セルをクリックし、プルダウンよりお選びください。</t>
  </si>
  <si>
    <t>　（8）貴館の蔵書数についてお伺いします。下記の青色セルをクリックし、プルダウンよりお選びください。</t>
  </si>
  <si>
    <t>　（3）貴館の貸出冊数についてお伺いします。下記の青色セルをクリックし、プルダウンよりお選びください。</t>
  </si>
  <si>
    <t>　（4）利用者の主な分野についてお伺いします。下記の青色セルをクリックし、プルダウンよりお選びください。</t>
  </si>
  <si>
    <t>１－３．貴館の貸出冊数</t>
  </si>
  <si>
    <t>１－４．貴館の主な分野</t>
  </si>
  <si>
    <t>１－５．貴館の職員数</t>
  </si>
  <si>
    <t>１－６．貴館の開館日数</t>
  </si>
  <si>
    <t>１－７．貴館の面積</t>
  </si>
  <si>
    <t>１－８．貴館の蔵書数</t>
  </si>
  <si>
    <t>６．データベースに関することで、ご質問等がございましたら、下記にご記入ください。</t>
  </si>
  <si>
    <t>４．データベースの導入で紙媒体の雑誌などの講読を中止しましたか。下記の青色セルをクリックし、プルダウンよりお選びください。</t>
  </si>
  <si>
    <t>４．データベースの導入で紙媒体の雑誌などの講読を中止したか</t>
  </si>
  <si>
    <t>「よくある質問と回答集（ＦＡＱ）」</t>
  </si>
  <si>
    <r>
      <t>Ｑ１</t>
    </r>
    <r>
      <rPr>
        <sz val="12"/>
        <rFont val="Century"/>
        <family val="1"/>
      </rPr>
      <t xml:space="preserve"> </t>
    </r>
    <r>
      <rPr>
        <sz val="12"/>
        <rFont val="HG丸ｺﾞｼｯｸM-PRO"/>
        <family val="3"/>
      </rPr>
      <t>アンケート結果により、法人や短期大学が特定されたりすることはないのでしょうか。</t>
    </r>
  </si>
  <si>
    <r>
      <t>Ａ</t>
    </r>
    <r>
      <rPr>
        <sz val="12"/>
        <rFont val="Century"/>
        <family val="1"/>
      </rPr>
      <t xml:space="preserve">.  </t>
    </r>
    <r>
      <rPr>
        <sz val="12"/>
        <rFont val="HG丸ｺﾞｼｯｸM-PRO"/>
        <family val="3"/>
      </rPr>
      <t>ご提出いただいたデータの取り扱いには責任を持って管理し、集計結果につきましても法人が特定されることのないよう配慮しております。</t>
    </r>
  </si>
  <si>
    <r>
      <t>Ａ　 ファイルを保存する際に、</t>
    </r>
    <r>
      <rPr>
        <sz val="12"/>
        <color indexed="8"/>
        <rFont val="HG丸ｺﾞｼｯｸM-PRO"/>
        <family val="3"/>
      </rPr>
      <t>「ファイルの種類」を「Excel 97-2003ブック」としてください。ご不明な点は</t>
    </r>
    <r>
      <rPr>
        <sz val="12"/>
        <rFont val="HG丸ｺﾞｼｯｸM-PRO"/>
        <family val="3"/>
      </rPr>
      <t>、日本短期大学協会事務局（tosho22@tandai.or.jp）までお問い合わせください。</t>
    </r>
  </si>
  <si>
    <t>Ａ　 青色とオレンジ色のセルが、回答するところです。青色のセルは、クリックするとリストが表示されます。そのリストから選んでください。オレンジ色のセルは自由記入欄です。それぞれのセルに入力するとセルの色が消えます。</t>
  </si>
  <si>
    <t>Ａ   間違いの場合は、Deleteキーで元に戻ります。再度入力してください。</t>
  </si>
  <si>
    <t>Ａ   例えば、Ａ短期大学の場合は次のようになります。</t>
  </si>
  <si>
    <t>ご不明な点は、日本私立短期大学協会事務局までお問い合わせください。</t>
  </si>
  <si>
    <t>Ａ   保存したファイルを、電子メールに添付して送信してください。</t>
  </si>
  <si>
    <t xml:space="preserve">      件名の「アンケート回答」の後に短期大学名を明記してください。</t>
  </si>
  <si>
    <t xml:space="preserve">      送信先の電子メールのアドレスは、tosho22@tandai.or.jp です。</t>
  </si>
  <si>
    <t>　（1）短大と大学で共用ですか？　下記の青色セルをクリックし、プルダウンよりお選びください。（平成２２年５月１日現在）</t>
  </si>
  <si>
    <t>　　＊貴館の状況についての自由記入欄です。下記のオレンジ色セルをクリックしてご記入ください。ご記入なくても結構です。</t>
  </si>
  <si>
    <t>　（2）学内利用者数についてお伺いします。下記の青色セルをクリックし、プルダウンよりお選びください。</t>
  </si>
  <si>
    <t>１-１．貴館が大学と共用かどうか？</t>
  </si>
  <si>
    <t>１－２．貴館の学内利用者数</t>
  </si>
  <si>
    <t>１－３．貴館の入館者数</t>
  </si>
  <si>
    <t>　（2）入館者数についてお伺いします。下記の青色セルをクリックし、プルダウンよりお選びください。</t>
  </si>
  <si>
    <t>　　＊大学等との共用の場合は、共用としてお答えください。（平成２２年５月１日現在）</t>
  </si>
  <si>
    <t>契約料について</t>
  </si>
  <si>
    <t>契約料について</t>
  </si>
  <si>
    <t>利用者について（①：短大生、②：大学生、③：院生、④：教職員）</t>
  </si>
  <si>
    <t>専従職員数</t>
  </si>
  <si>
    <t>兼務職員数</t>
  </si>
  <si>
    <t>派遣等</t>
  </si>
  <si>
    <t>５．データベースは、補助金の対象となっています。ご存知でしたか？　下記の青色セルをクリックし、プルダウンよりお選びください。</t>
  </si>
  <si>
    <t>（1）補助金の申請をされていますか？　下記の青色セルをクリックし、プルダウンよりお選びください。</t>
  </si>
  <si>
    <t>（2）補助金を申請された方にお聞きします。下記の青色セルをクリックし、プルダウンよりお選びください。</t>
  </si>
  <si>
    <t>（3）「ＩＣＴ活用教育研究支援」以外の「その他」を選んだ貴館は、どのような補助金を申請されたか、下の欄にお書きください。</t>
  </si>
  <si>
    <t>５－２．補助金の種類</t>
  </si>
  <si>
    <t>５－３．その他の補助金について</t>
  </si>
  <si>
    <t>５－１．補助金の申請</t>
  </si>
  <si>
    <t>５．データベースは、補助金の対象となっています。ご存知でしたか？</t>
  </si>
  <si>
    <t>契約料</t>
  </si>
  <si>
    <t>自由記入欄</t>
  </si>
  <si>
    <t>選択欄</t>
  </si>
  <si>
    <t>　（6）貴館の開館日数についてお伺いします。下記の青色セルをクリックし、プルダウンよりお選びください。（平成２２年５月１日現在）</t>
  </si>
  <si>
    <t>　　＊大学等との共用の場合は、共用としてお答えください。平成２１年度（平成２１年４月１日～平成２２年３月３１日）の実績。</t>
  </si>
  <si>
    <t>　　＊大学等との共用の場合は、共用としてお答えください。平成２１年度（平成２１年４月１日～平成２２年３月３１日）の実績。</t>
  </si>
  <si>
    <t>　　＊大学等との共用の場合は、共用としてお答えください。（平成２２年５月１日現在）</t>
  </si>
  <si>
    <t>→</t>
  </si>
  <si>
    <t>　　＊複数選択する場合は、該当する分野の数字を右の自由記入欄に直接ご記入ください。</t>
  </si>
  <si>
    <t xml:space="preserve">    ＊大学等との共用の場合は、共用としてお答えください。（平成２２年５月１日現在）  </t>
  </si>
  <si>
    <r>
      <t>回答される場合は、</t>
    </r>
    <r>
      <rPr>
        <b/>
        <u val="single"/>
        <sz val="11"/>
        <rFont val="ＭＳ Ｐゴシック"/>
        <family val="3"/>
      </rPr>
      <t>(社)日本図書館協会による「大学・短期大学・高専図書館調査票」</t>
    </r>
    <r>
      <rPr>
        <sz val="11"/>
        <rFont val="ＭＳ Ｐゴシック"/>
        <family val="3"/>
      </rPr>
      <t>の記入方法に準じ、お答えください。</t>
    </r>
  </si>
  <si>
    <t>派遣　等</t>
  </si>
  <si>
    <t>回答方法（別のシート「よくある質問と回答集（ＦＡＱ）」のＱ７をご一読ください）</t>
  </si>
  <si>
    <t>貴館の「データベースの導入状況」についてのアンケート調査</t>
  </si>
  <si>
    <t>Ｑ2 Excel2007でデータ作成しても大丈夫でしょうか。</t>
  </si>
  <si>
    <t>Ｑ3 どこに回答すればいいのですか。</t>
  </si>
  <si>
    <t>Ｑ4 間違って選んでしまいましたが、どうすれば元に戻りますか。</t>
  </si>
  <si>
    <t>Ｑ5 回答終了後のファイルの保存やファイル名の変更はどのようにすればよいのでしょうか。</t>
  </si>
  <si>
    <t>Ｑ6 アンケートの提出方法を教えてください。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</si>
</sst>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lt;=999]000;[&lt;=9999]000\-00;000\-0000"/>
  </numFmts>
  <fonts count="1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4"/>
      <name val="ＭＳ Ｐゴシック"/>
      <family val="3"/>
    </font>
    <font>
      <sz val="24"/>
      <color indexed="10"/>
      <name val="ＭＳ Ｐゴシック"/>
      <family val="3"/>
    </font>
    <font>
      <b/>
      <sz val="14"/>
      <name val="ＭＳ Ｐゴシック"/>
      <family val="3"/>
    </font>
    <font>
      <sz val="18"/>
      <color indexed="12"/>
      <name val="HG丸ｺﾞｼｯｸM-PRO"/>
      <family val="3"/>
    </font>
    <font>
      <sz val="12"/>
      <name val="Century"/>
      <family val="1"/>
    </font>
    <font>
      <sz val="12"/>
      <name val="HG丸ｺﾞｼｯｸM-PRO"/>
      <family val="3"/>
    </font>
    <font>
      <sz val="12"/>
      <color indexed="8"/>
      <name val="HG丸ｺﾞｼｯｸM-PRO"/>
      <family val="3"/>
    </font>
    <font>
      <b/>
      <sz val="11"/>
      <name val="ＭＳ Ｐゴシック"/>
      <family val="3"/>
    </font>
    <font>
      <b/>
      <sz val="12"/>
      <name val="ＭＳ Ｐゴシック"/>
      <family val="3"/>
    </font>
    <font>
      <b/>
      <u val="single"/>
      <sz val="11"/>
      <name val="ＭＳ Ｐゴシック"/>
      <family val="3"/>
    </font>
  </fonts>
  <fills count="5">
    <fill>
      <patternFill/>
    </fill>
    <fill>
      <patternFill patternType="gray125"/>
    </fill>
    <fill>
      <patternFill patternType="solid">
        <fgColor indexed="48"/>
        <bgColor indexed="64"/>
      </patternFill>
    </fill>
    <fill>
      <patternFill patternType="solid">
        <fgColor indexed="52"/>
        <bgColor indexed="64"/>
      </patternFill>
    </fill>
    <fill>
      <patternFill patternType="solid">
        <fgColor indexed="52"/>
        <bgColor indexed="64"/>
      </patternFill>
    </fill>
  </fills>
  <borders count="7">
    <border>
      <left/>
      <right/>
      <top/>
      <bottom/>
      <diagonal/>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color indexed="63"/>
      </left>
      <right>
        <color indexed="63"/>
      </right>
      <top style="medium"/>
      <bottom>
        <color indexed="63"/>
      </bottom>
    </border>
    <border>
      <left style="medium"/>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46">
    <xf numFmtId="0" fontId="0" fillId="0" borderId="0" xfId="0" applyAlignment="1">
      <alignment/>
    </xf>
    <xf numFmtId="0" fontId="0" fillId="0" borderId="0" xfId="0" applyAlignment="1">
      <alignment horizontal="center"/>
    </xf>
    <xf numFmtId="0" fontId="0" fillId="0" borderId="0" xfId="0" applyAlignment="1">
      <alignment vertical="top" wrapText="1"/>
    </xf>
    <xf numFmtId="0" fontId="0" fillId="0" borderId="0" xfId="0" applyAlignment="1">
      <alignment horizontal="left" vertical="top"/>
    </xf>
    <xf numFmtId="0" fontId="0" fillId="0" borderId="0" xfId="0" applyFill="1" applyAlignment="1">
      <alignment horizontal="right" vertical="top"/>
    </xf>
    <xf numFmtId="0" fontId="0" fillId="0" borderId="0" xfId="0" applyFill="1" applyAlignment="1">
      <alignment horizontal="left" vertical="top"/>
    </xf>
    <xf numFmtId="0" fontId="0" fillId="2" borderId="0" xfId="0" applyFill="1" applyAlignment="1">
      <alignment horizontal="left" vertical="top"/>
    </xf>
    <xf numFmtId="0" fontId="0" fillId="0" borderId="1" xfId="0" applyBorder="1" applyAlignment="1">
      <alignment vertical="top" wrapText="1"/>
    </xf>
    <xf numFmtId="0" fontId="0" fillId="0" borderId="1" xfId="0" applyFill="1" applyBorder="1" applyAlignment="1">
      <alignment vertical="top" wrapText="1"/>
    </xf>
    <xf numFmtId="0" fontId="4" fillId="0" borderId="0" xfId="0" applyFont="1" applyAlignment="1">
      <alignment/>
    </xf>
    <xf numFmtId="0" fontId="5" fillId="0" borderId="0" xfId="0" applyFont="1" applyAlignment="1">
      <alignment/>
    </xf>
    <xf numFmtId="0" fontId="0" fillId="0" borderId="0" xfId="0" applyAlignment="1">
      <alignment horizontal="left"/>
    </xf>
    <xf numFmtId="0" fontId="0" fillId="0" borderId="0" xfId="0" applyAlignment="1">
      <alignment horizontal="right" vertical="top" wrapText="1"/>
    </xf>
    <xf numFmtId="0" fontId="0" fillId="0" borderId="0" xfId="0" applyBorder="1" applyAlignment="1">
      <alignment vertical="top"/>
    </xf>
    <xf numFmtId="0" fontId="0" fillId="0" borderId="0" xfId="0" applyBorder="1" applyAlignment="1">
      <alignment horizontal="left" vertical="top"/>
    </xf>
    <xf numFmtId="0" fontId="0" fillId="3" borderId="1" xfId="0" applyFill="1" applyBorder="1" applyAlignment="1">
      <alignment horizontal="left"/>
    </xf>
    <xf numFmtId="0" fontId="0" fillId="0" borderId="1" xfId="0" applyBorder="1" applyAlignment="1">
      <alignment horizontal="left"/>
    </xf>
    <xf numFmtId="0" fontId="0" fillId="2" borderId="1" xfId="0" applyFill="1" applyBorder="1" applyAlignment="1">
      <alignment horizontal="left"/>
    </xf>
    <xf numFmtId="0" fontId="6" fillId="0" borderId="0" xfId="0" applyFont="1" applyAlignment="1">
      <alignment/>
    </xf>
    <xf numFmtId="0" fontId="7" fillId="0" borderId="0" xfId="0" applyFont="1" applyAlignment="1">
      <alignment/>
    </xf>
    <xf numFmtId="0" fontId="0" fillId="0" borderId="1" xfId="0" applyBorder="1" applyAlignment="1">
      <alignment horizontal="center" vertical="top"/>
    </xf>
    <xf numFmtId="0" fontId="0" fillId="0" borderId="1" xfId="0" applyBorder="1" applyAlignment="1">
      <alignment/>
    </xf>
    <xf numFmtId="0" fontId="0" fillId="0" borderId="1" xfId="0" applyBorder="1" applyAlignment="1">
      <alignment horizontal="center"/>
    </xf>
    <xf numFmtId="0" fontId="8" fillId="0" borderId="0" xfId="0" applyFont="1" applyAlignment="1">
      <alignment horizontal="center"/>
    </xf>
    <xf numFmtId="0" fontId="9" fillId="0" borderId="0" xfId="0" applyFont="1" applyAlignment="1">
      <alignment horizontal="justify"/>
    </xf>
    <xf numFmtId="0" fontId="10" fillId="0" borderId="0" xfId="0" applyFont="1" applyAlignment="1">
      <alignment horizontal="left" vertical="center" wrapText="1"/>
    </xf>
    <xf numFmtId="0" fontId="2" fillId="0" borderId="0" xfId="16" applyFont="1" applyAlignment="1">
      <alignment horizontal="left" vertical="center" wrapText="1"/>
    </xf>
    <xf numFmtId="0" fontId="0" fillId="0" borderId="1" xfId="0" applyBorder="1" applyAlignment="1">
      <alignment horizontal="center" vertical="top" wrapText="1"/>
    </xf>
    <xf numFmtId="0" fontId="12" fillId="0" borderId="0" xfId="0" applyFont="1" applyAlignment="1">
      <alignment/>
    </xf>
    <xf numFmtId="0" fontId="12" fillId="0" borderId="0" xfId="0" applyFont="1" applyAlignment="1">
      <alignment horizontal="right" vertical="top"/>
    </xf>
    <xf numFmtId="0" fontId="12" fillId="0" borderId="0" xfId="0" applyFont="1" applyAlignment="1">
      <alignment horizontal="center"/>
    </xf>
    <xf numFmtId="0" fontId="13" fillId="0" borderId="0" xfId="0" applyFont="1" applyAlignment="1">
      <alignment horizontal="left"/>
    </xf>
    <xf numFmtId="0" fontId="0" fillId="0" borderId="2" xfId="0" applyBorder="1" applyAlignment="1">
      <alignment horizontal="center"/>
    </xf>
    <xf numFmtId="0" fontId="0" fillId="0" borderId="3" xfId="0" applyBorder="1" applyAlignment="1">
      <alignment horizontal="center"/>
    </xf>
    <xf numFmtId="0" fontId="0" fillId="2" borderId="2" xfId="0" applyFill="1" applyBorder="1" applyAlignment="1">
      <alignment horizontal="left"/>
    </xf>
    <xf numFmtId="0" fontId="0" fillId="2" borderId="3" xfId="0" applyFill="1" applyBorder="1" applyAlignment="1">
      <alignment horizontal="left"/>
    </xf>
    <xf numFmtId="0" fontId="0" fillId="0" borderId="2" xfId="0" applyBorder="1" applyAlignment="1">
      <alignment vertical="top" wrapText="1"/>
    </xf>
    <xf numFmtId="0" fontId="0" fillId="0" borderId="4" xfId="0" applyBorder="1" applyAlignment="1">
      <alignment vertical="top" wrapText="1"/>
    </xf>
    <xf numFmtId="0" fontId="0" fillId="0" borderId="3" xfId="0" applyBorder="1" applyAlignment="1">
      <alignment vertical="top" wrapText="1"/>
    </xf>
    <xf numFmtId="0" fontId="0" fillId="4" borderId="5" xfId="0" applyNumberFormat="1" applyFill="1" applyBorder="1" applyAlignment="1">
      <alignment vertical="top"/>
    </xf>
    <xf numFmtId="0" fontId="0" fillId="3" borderId="0" xfId="0" applyFill="1" applyAlignment="1">
      <alignment horizontal="left" vertical="top"/>
    </xf>
    <xf numFmtId="0" fontId="0" fillId="0" borderId="0" xfId="0" applyAlignment="1">
      <alignment/>
    </xf>
    <xf numFmtId="0" fontId="0" fillId="3" borderId="6" xfId="0" applyFill="1" applyBorder="1" applyAlignment="1">
      <alignment horizontal="left" vertical="top"/>
    </xf>
    <xf numFmtId="0" fontId="0" fillId="0" borderId="0" xfId="0" applyAlignment="1">
      <alignment vertical="top"/>
    </xf>
    <xf numFmtId="0" fontId="0" fillId="0" borderId="2" xfId="0" applyBorder="1" applyAlignment="1">
      <alignment horizontal="left" vertical="top" wrapText="1"/>
    </xf>
    <xf numFmtId="0" fontId="0" fillId="0" borderId="3" xfId="0" applyBorder="1" applyAlignment="1">
      <alignment horizontal="left" vertical="top"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2">
    <dxf>
      <fill>
        <patternFill patternType="none">
          <bgColor indexed="65"/>
        </patternFill>
      </fill>
      <border/>
    </dxf>
    <dxf>
      <fill>
        <patternFill>
          <bgColor rgb="FFFF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47</xdr:row>
      <xdr:rowOff>76200</xdr:rowOff>
    </xdr:from>
    <xdr:to>
      <xdr:col>0</xdr:col>
      <xdr:colOff>6219825</xdr:colOff>
      <xdr:row>79</xdr:row>
      <xdr:rowOff>47625</xdr:rowOff>
    </xdr:to>
    <xdr:pic>
      <xdr:nvPicPr>
        <xdr:cNvPr id="1" name="Picture 2"/>
        <xdr:cNvPicPr preferRelativeResize="1">
          <a:picLocks noChangeAspect="1"/>
        </xdr:cNvPicPr>
      </xdr:nvPicPr>
      <xdr:blipFill>
        <a:blip r:embed="rId1"/>
        <a:stretch>
          <a:fillRect/>
        </a:stretch>
      </xdr:blipFill>
      <xdr:spPr>
        <a:xfrm>
          <a:off x="95250" y="10801350"/>
          <a:ext cx="6124575" cy="5762625"/>
        </a:xfrm>
        <a:prstGeom prst="rect">
          <a:avLst/>
        </a:prstGeom>
        <a:noFill/>
        <a:ln w="9525" cmpd="sng">
          <a:noFill/>
        </a:ln>
      </xdr:spPr>
    </xdr:pic>
    <xdr:clientData/>
  </xdr:twoCellAnchor>
  <xdr:twoCellAnchor>
    <xdr:from>
      <xdr:col>0</xdr:col>
      <xdr:colOff>104775</xdr:colOff>
      <xdr:row>84</xdr:row>
      <xdr:rowOff>76200</xdr:rowOff>
    </xdr:from>
    <xdr:to>
      <xdr:col>0</xdr:col>
      <xdr:colOff>3990975</xdr:colOff>
      <xdr:row>98</xdr:row>
      <xdr:rowOff>133350</xdr:rowOff>
    </xdr:to>
    <xdr:pic>
      <xdr:nvPicPr>
        <xdr:cNvPr id="2" name="Picture 1"/>
        <xdr:cNvPicPr preferRelativeResize="1">
          <a:picLocks noChangeAspect="1"/>
        </xdr:cNvPicPr>
      </xdr:nvPicPr>
      <xdr:blipFill>
        <a:blip r:embed="rId2"/>
        <a:stretch>
          <a:fillRect/>
        </a:stretch>
      </xdr:blipFill>
      <xdr:spPr>
        <a:xfrm>
          <a:off x="104775" y="17497425"/>
          <a:ext cx="3886200" cy="2590800"/>
        </a:xfrm>
        <a:prstGeom prst="rect">
          <a:avLst/>
        </a:prstGeom>
        <a:noFill/>
        <a:ln w="9525" cmpd="sng">
          <a:noFill/>
        </a:ln>
      </xdr:spPr>
    </xdr:pic>
    <xdr:clientData/>
  </xdr:twoCellAnchor>
  <xdr:twoCellAnchor>
    <xdr:from>
      <xdr:col>0</xdr:col>
      <xdr:colOff>66675</xdr:colOff>
      <xdr:row>12</xdr:row>
      <xdr:rowOff>95250</xdr:rowOff>
    </xdr:from>
    <xdr:to>
      <xdr:col>0</xdr:col>
      <xdr:colOff>6267450</xdr:colOff>
      <xdr:row>41</xdr:row>
      <xdr:rowOff>133350</xdr:rowOff>
    </xdr:to>
    <xdr:pic>
      <xdr:nvPicPr>
        <xdr:cNvPr id="3" name="Picture 3"/>
        <xdr:cNvPicPr preferRelativeResize="1">
          <a:picLocks noChangeAspect="1"/>
        </xdr:cNvPicPr>
      </xdr:nvPicPr>
      <xdr:blipFill>
        <a:blip r:embed="rId3"/>
        <a:stretch>
          <a:fillRect/>
        </a:stretch>
      </xdr:blipFill>
      <xdr:spPr>
        <a:xfrm>
          <a:off x="66675" y="3886200"/>
          <a:ext cx="6200775" cy="5286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G114"/>
  <sheetViews>
    <sheetView workbookViewId="0" topLeftCell="A1">
      <selection activeCell="D14" sqref="D14"/>
    </sheetView>
  </sheetViews>
  <sheetFormatPr defaultColWidth="9.00390625" defaultRowHeight="13.5"/>
  <cols>
    <col min="1" max="1" width="3.125" style="0" customWidth="1"/>
    <col min="2" max="2" width="32.00390625" style="0" customWidth="1"/>
    <col min="3" max="3" width="10.00390625" style="0" customWidth="1"/>
    <col min="4" max="4" width="29.00390625" style="0" customWidth="1"/>
    <col min="5" max="5" width="29.375" style="0" customWidth="1"/>
    <col min="6" max="6" width="17.75390625" style="0" customWidth="1"/>
    <col min="7" max="7" width="20.00390625" style="0" customWidth="1"/>
    <col min="8" max="8" width="10.375" style="0" customWidth="1"/>
  </cols>
  <sheetData>
    <row r="1" ht="15" customHeight="1">
      <c r="B1" s="18"/>
    </row>
    <row r="2" ht="17.25">
      <c r="B2" s="19" t="s">
        <v>95</v>
      </c>
    </row>
    <row r="3" ht="17.25">
      <c r="B3" s="19"/>
    </row>
    <row r="5" ht="14.25">
      <c r="F5" s="31" t="s">
        <v>7</v>
      </c>
    </row>
    <row r="7" ht="13.5">
      <c r="B7" t="s">
        <v>10</v>
      </c>
    </row>
    <row r="8" ht="13.5">
      <c r="B8" t="s">
        <v>92</v>
      </c>
    </row>
    <row r="10" ht="13.5">
      <c r="B10" t="s">
        <v>1</v>
      </c>
    </row>
    <row r="11" ht="13.5">
      <c r="B11" t="s">
        <v>2</v>
      </c>
    </row>
    <row r="13" ht="13.5">
      <c r="B13" s="28" t="s">
        <v>8</v>
      </c>
    </row>
    <row r="14" ht="13.5">
      <c r="B14" t="s">
        <v>60</v>
      </c>
    </row>
    <row r="15" ht="13.5">
      <c r="B15" s="6"/>
    </row>
    <row r="16" ht="13.5">
      <c r="B16" s="4"/>
    </row>
    <row r="17" ht="13.5">
      <c r="B17" s="5" t="s">
        <v>61</v>
      </c>
    </row>
    <row r="18" spans="2:5" ht="37.5" customHeight="1">
      <c r="B18" s="40"/>
      <c r="C18" s="41"/>
      <c r="D18" s="41"/>
      <c r="E18" s="41"/>
    </row>
    <row r="19" ht="13.5">
      <c r="B19" s="3" t="s">
        <v>6</v>
      </c>
    </row>
    <row r="20" ht="13.5">
      <c r="B20" s="3" t="s">
        <v>62</v>
      </c>
    </row>
    <row r="21" ht="13.5">
      <c r="B21" s="3" t="s">
        <v>87</v>
      </c>
    </row>
    <row r="22" ht="13.5">
      <c r="B22" s="6"/>
    </row>
    <row r="24" ht="13.5">
      <c r="B24" s="3" t="s">
        <v>66</v>
      </c>
    </row>
    <row r="25" ht="13.5">
      <c r="B25" s="3" t="s">
        <v>86</v>
      </c>
    </row>
    <row r="26" ht="13.5">
      <c r="B26" s="6"/>
    </row>
    <row r="28" ht="13.5">
      <c r="B28" s="3" t="s">
        <v>38</v>
      </c>
    </row>
    <row r="29" ht="13.5">
      <c r="B29" s="3" t="s">
        <v>67</v>
      </c>
    </row>
    <row r="30" ht="13.5">
      <c r="B30" s="6"/>
    </row>
    <row r="31" ht="12.75" customHeight="1"/>
    <row r="32" ht="15.75" customHeight="1">
      <c r="B32" s="3" t="s">
        <v>39</v>
      </c>
    </row>
    <row r="33" ht="15.75" customHeight="1">
      <c r="B33" t="s">
        <v>90</v>
      </c>
    </row>
    <row r="34" ht="15.75" customHeight="1" thickBot="1">
      <c r="B34" t="s">
        <v>91</v>
      </c>
    </row>
    <row r="35" spans="2:4" ht="14.25" thickBot="1">
      <c r="B35" s="22" t="s">
        <v>84</v>
      </c>
      <c r="C35" s="32" t="s">
        <v>83</v>
      </c>
      <c r="D35" s="33"/>
    </row>
    <row r="36" spans="2:4" ht="24" customHeight="1">
      <c r="B36" s="6"/>
      <c r="C36" s="39"/>
      <c r="D36" s="39"/>
    </row>
    <row r="38" ht="13.5">
      <c r="B38" s="3" t="s">
        <v>35</v>
      </c>
    </row>
    <row r="39" ht="14.25" thickBot="1">
      <c r="B39" s="3" t="s">
        <v>88</v>
      </c>
    </row>
    <row r="40" spans="2:5" ht="14.25" thickBot="1">
      <c r="B40" s="20" t="s">
        <v>71</v>
      </c>
      <c r="C40" s="21" t="s">
        <v>72</v>
      </c>
      <c r="D40" s="22" t="s">
        <v>34</v>
      </c>
      <c r="E40" s="22" t="s">
        <v>93</v>
      </c>
    </row>
    <row r="41" spans="2:5" ht="13.5">
      <c r="B41" s="6"/>
      <c r="C41" s="6"/>
      <c r="D41" s="6"/>
      <c r="E41" s="6"/>
    </row>
    <row r="43" ht="13.5">
      <c r="B43" s="3" t="s">
        <v>85</v>
      </c>
    </row>
    <row r="44" ht="13.5">
      <c r="B44" s="3" t="s">
        <v>86</v>
      </c>
    </row>
    <row r="45" ht="13.5">
      <c r="B45" s="6"/>
    </row>
    <row r="47" ht="13.5">
      <c r="B47" s="3" t="s">
        <v>36</v>
      </c>
    </row>
    <row r="48" ht="13.5">
      <c r="B48" s="3" t="s">
        <v>88</v>
      </c>
    </row>
    <row r="49" ht="13.5">
      <c r="B49" s="6"/>
    </row>
    <row r="51" ht="13.5">
      <c r="B51" s="3" t="s">
        <v>37</v>
      </c>
    </row>
    <row r="52" ht="13.5">
      <c r="B52" s="3" t="s">
        <v>88</v>
      </c>
    </row>
    <row r="53" ht="13.5">
      <c r="B53" s="6"/>
    </row>
    <row r="55" ht="13.5">
      <c r="B55" s="28" t="s">
        <v>9</v>
      </c>
    </row>
    <row r="56" ht="13.5">
      <c r="B56" s="3" t="s">
        <v>88</v>
      </c>
    </row>
    <row r="57" ht="13.5">
      <c r="B57" s="3" t="s">
        <v>12</v>
      </c>
    </row>
    <row r="58" spans="2:5" ht="53.25" customHeight="1">
      <c r="B58" s="6"/>
      <c r="C58" s="29" t="s">
        <v>89</v>
      </c>
      <c r="D58" s="2" t="s">
        <v>5</v>
      </c>
      <c r="E58" s="6"/>
    </row>
    <row r="59" ht="13.5">
      <c r="B59" s="30" t="s">
        <v>0</v>
      </c>
    </row>
    <row r="60" spans="2:4" ht="46.5" customHeight="1">
      <c r="B60" s="2" t="s">
        <v>3</v>
      </c>
      <c r="D60" s="6"/>
    </row>
    <row r="61" ht="15" customHeight="1">
      <c r="B61" t="s">
        <v>4</v>
      </c>
    </row>
    <row r="62" ht="13.5">
      <c r="B62" s="28" t="s">
        <v>11</v>
      </c>
    </row>
    <row r="63" ht="13.5">
      <c r="B63" s="3" t="s">
        <v>13</v>
      </c>
    </row>
    <row r="64" ht="14.25" thickBot="1">
      <c r="B64" s="3" t="s">
        <v>88</v>
      </c>
    </row>
    <row r="65" spans="2:7" ht="35.25" customHeight="1" thickBot="1">
      <c r="B65" s="27" t="s">
        <v>14</v>
      </c>
      <c r="C65" s="44" t="s">
        <v>70</v>
      </c>
      <c r="D65" s="45"/>
      <c r="E65" s="27" t="s">
        <v>16</v>
      </c>
      <c r="F65" s="27" t="s">
        <v>68</v>
      </c>
      <c r="G65" s="8" t="s">
        <v>17</v>
      </c>
    </row>
    <row r="66" spans="2:7" ht="14.25" thickBot="1">
      <c r="B66" s="17"/>
      <c r="C66" s="34"/>
      <c r="D66" s="35"/>
      <c r="E66" s="17"/>
      <c r="F66" s="17"/>
      <c r="G66" s="16"/>
    </row>
    <row r="67" spans="2:7" ht="14.25" thickBot="1">
      <c r="B67" s="17"/>
      <c r="C67" s="34"/>
      <c r="D67" s="35"/>
      <c r="E67" s="17"/>
      <c r="F67" s="17"/>
      <c r="G67" s="16"/>
    </row>
    <row r="68" spans="2:7" ht="14.25" thickBot="1">
      <c r="B68" s="17"/>
      <c r="C68" s="34"/>
      <c r="D68" s="35"/>
      <c r="E68" s="17"/>
      <c r="F68" s="17"/>
      <c r="G68" s="16"/>
    </row>
    <row r="69" spans="2:7" ht="14.25" thickBot="1">
      <c r="B69" s="17"/>
      <c r="C69" s="34"/>
      <c r="D69" s="35"/>
      <c r="E69" s="17"/>
      <c r="F69" s="17"/>
      <c r="G69" s="16"/>
    </row>
    <row r="70" spans="2:7" ht="14.25" thickBot="1">
      <c r="B70" s="17"/>
      <c r="C70" s="34"/>
      <c r="D70" s="35"/>
      <c r="E70" s="17"/>
      <c r="F70" s="17"/>
      <c r="G70" s="16"/>
    </row>
    <row r="71" spans="2:7" ht="14.25" thickBot="1">
      <c r="B71" s="17"/>
      <c r="C71" s="34"/>
      <c r="D71" s="35"/>
      <c r="E71" s="17"/>
      <c r="F71" s="17"/>
      <c r="G71" s="16"/>
    </row>
    <row r="72" spans="2:7" ht="14.25" thickBot="1">
      <c r="B72" s="17"/>
      <c r="C72" s="34"/>
      <c r="D72" s="35"/>
      <c r="E72" s="17"/>
      <c r="F72" s="17"/>
      <c r="G72" s="16"/>
    </row>
    <row r="73" spans="2:7" ht="14.25" thickBot="1">
      <c r="B73" s="17"/>
      <c r="C73" s="34"/>
      <c r="D73" s="35"/>
      <c r="E73" s="17"/>
      <c r="F73" s="17"/>
      <c r="G73" s="16"/>
    </row>
    <row r="74" spans="2:7" ht="14.25" thickBot="1">
      <c r="B74" s="17"/>
      <c r="C74" s="34"/>
      <c r="D74" s="35"/>
      <c r="E74" s="17"/>
      <c r="F74" s="17"/>
      <c r="G74" s="16"/>
    </row>
    <row r="75" spans="2:7" ht="14.25" thickBot="1">
      <c r="B75" s="17"/>
      <c r="C75" s="34"/>
      <c r="D75" s="35"/>
      <c r="E75" s="17"/>
      <c r="F75" s="17"/>
      <c r="G75" s="16"/>
    </row>
    <row r="76" ht="14.25" thickBot="1"/>
    <row r="77" spans="2:7" ht="27" customHeight="1" thickBot="1">
      <c r="B77" s="7" t="s">
        <v>15</v>
      </c>
      <c r="C77" s="36" t="s">
        <v>70</v>
      </c>
      <c r="D77" s="38"/>
      <c r="E77" s="7" t="s">
        <v>16</v>
      </c>
      <c r="F77" s="7" t="s">
        <v>69</v>
      </c>
      <c r="G77" s="8" t="s">
        <v>17</v>
      </c>
    </row>
    <row r="78" spans="2:7" ht="14.25" thickBot="1">
      <c r="B78" s="15"/>
      <c r="C78" s="34"/>
      <c r="D78" s="35"/>
      <c r="E78" s="17"/>
      <c r="F78" s="17"/>
      <c r="G78" s="16"/>
    </row>
    <row r="79" spans="2:7" ht="14.25" thickBot="1">
      <c r="B79" s="15"/>
      <c r="C79" s="34"/>
      <c r="D79" s="35"/>
      <c r="E79" s="17"/>
      <c r="F79" s="17"/>
      <c r="G79" s="16"/>
    </row>
    <row r="80" spans="2:7" ht="14.25" thickBot="1">
      <c r="B80" s="15"/>
      <c r="C80" s="34"/>
      <c r="D80" s="35"/>
      <c r="E80" s="17"/>
      <c r="F80" s="17"/>
      <c r="G80" s="16"/>
    </row>
    <row r="81" spans="2:7" ht="14.25" thickBot="1">
      <c r="B81" s="15"/>
      <c r="C81" s="34"/>
      <c r="D81" s="35"/>
      <c r="E81" s="17"/>
      <c r="F81" s="17"/>
      <c r="G81" s="16"/>
    </row>
    <row r="82" spans="2:7" ht="13.5" customHeight="1" thickBot="1">
      <c r="B82" s="15"/>
      <c r="C82" s="34"/>
      <c r="D82" s="35"/>
      <c r="E82" s="17"/>
      <c r="F82" s="17"/>
      <c r="G82" s="16"/>
    </row>
    <row r="83" spans="2:7" ht="13.5" customHeight="1" thickBot="1">
      <c r="B83" s="15"/>
      <c r="C83" s="34"/>
      <c r="D83" s="35"/>
      <c r="E83" s="17"/>
      <c r="F83" s="17"/>
      <c r="G83" s="16"/>
    </row>
    <row r="84" spans="2:7" ht="13.5" customHeight="1" thickBot="1">
      <c r="B84" s="15"/>
      <c r="C84" s="34"/>
      <c r="D84" s="35"/>
      <c r="E84" s="17"/>
      <c r="F84" s="17"/>
      <c r="G84" s="16"/>
    </row>
    <row r="85" spans="2:7" ht="13.5" customHeight="1" thickBot="1">
      <c r="B85" s="15"/>
      <c r="C85" s="34"/>
      <c r="D85" s="35"/>
      <c r="E85" s="17"/>
      <c r="F85" s="17"/>
      <c r="G85" s="16"/>
    </row>
    <row r="86" spans="2:7" ht="13.5" customHeight="1" thickBot="1">
      <c r="B86" s="15"/>
      <c r="C86" s="34"/>
      <c r="D86" s="35"/>
      <c r="E86" s="17"/>
      <c r="F86" s="17"/>
      <c r="G86" s="16"/>
    </row>
    <row r="87" spans="2:7" ht="13.5" customHeight="1" thickBot="1">
      <c r="B87" s="15"/>
      <c r="C87" s="34"/>
      <c r="D87" s="35"/>
      <c r="E87" s="17"/>
      <c r="F87" s="17"/>
      <c r="G87" s="16"/>
    </row>
    <row r="89" ht="13.5">
      <c r="B89" s="28" t="s">
        <v>47</v>
      </c>
    </row>
    <row r="90" ht="13.5">
      <c r="B90" s="3" t="s">
        <v>88</v>
      </c>
    </row>
    <row r="91" ht="13.5">
      <c r="B91" s="6"/>
    </row>
    <row r="93" ht="13.5">
      <c r="B93" s="28" t="s">
        <v>74</v>
      </c>
    </row>
    <row r="94" ht="13.5">
      <c r="B94" s="3" t="s">
        <v>88</v>
      </c>
    </row>
    <row r="95" ht="13.5">
      <c r="B95" s="6"/>
    </row>
    <row r="97" ht="13.5">
      <c r="B97" t="s">
        <v>75</v>
      </c>
    </row>
    <row r="98" ht="13.5">
      <c r="B98" s="6"/>
    </row>
    <row r="100" ht="13.5">
      <c r="B100" t="s">
        <v>76</v>
      </c>
    </row>
    <row r="101" ht="13.5">
      <c r="B101" s="6"/>
    </row>
    <row r="103" ht="13.5">
      <c r="B103" t="s">
        <v>77</v>
      </c>
    </row>
    <row r="104" spans="2:7" ht="33" customHeight="1">
      <c r="B104" s="42"/>
      <c r="C104" s="43"/>
      <c r="D104" s="43"/>
      <c r="E104" s="43"/>
      <c r="F104" s="43"/>
      <c r="G104" s="43"/>
    </row>
    <row r="106" ht="14.25" thickBot="1">
      <c r="B106" s="28" t="s">
        <v>46</v>
      </c>
    </row>
    <row r="107" spans="2:7" ht="47.25" customHeight="1" thickBot="1">
      <c r="B107" s="36"/>
      <c r="C107" s="37"/>
      <c r="D107" s="37"/>
      <c r="E107" s="37"/>
      <c r="F107" s="37"/>
      <c r="G107" s="38"/>
    </row>
    <row r="109" ht="13.5">
      <c r="B109" s="28" t="s">
        <v>18</v>
      </c>
    </row>
    <row r="111" ht="17.25">
      <c r="B111" s="19" t="s">
        <v>94</v>
      </c>
    </row>
    <row r="112" ht="17.25">
      <c r="B112" s="19" t="s">
        <v>29</v>
      </c>
    </row>
    <row r="113" ht="17.25">
      <c r="B113" s="19" t="s">
        <v>30</v>
      </c>
    </row>
    <row r="114" ht="17.25">
      <c r="B114" s="19" t="s">
        <v>31</v>
      </c>
    </row>
  </sheetData>
  <mergeCells count="27">
    <mergeCell ref="C36:D36"/>
    <mergeCell ref="B18:E18"/>
    <mergeCell ref="B104:G104"/>
    <mergeCell ref="C65:D65"/>
    <mergeCell ref="C66:D66"/>
    <mergeCell ref="C67:D67"/>
    <mergeCell ref="C68:D68"/>
    <mergeCell ref="C69:D69"/>
    <mergeCell ref="C70:D70"/>
    <mergeCell ref="C71:D71"/>
    <mergeCell ref="C72:D72"/>
    <mergeCell ref="C80:D80"/>
    <mergeCell ref="C81:D81"/>
    <mergeCell ref="C73:D73"/>
    <mergeCell ref="C74:D74"/>
    <mergeCell ref="C75:D75"/>
    <mergeCell ref="C77:D77"/>
    <mergeCell ref="C35:D35"/>
    <mergeCell ref="C86:D86"/>
    <mergeCell ref="C87:D87"/>
    <mergeCell ref="B107:G107"/>
    <mergeCell ref="C82:D82"/>
    <mergeCell ref="C83:D83"/>
    <mergeCell ref="C84:D84"/>
    <mergeCell ref="C85:D85"/>
    <mergeCell ref="C78:D78"/>
    <mergeCell ref="C79:D79"/>
  </mergeCells>
  <conditionalFormatting sqref="B104:G104 B101 B98 B95 E58 D60 B58 B78:F87 B66:F75 B91 B36 B49 B53 B45 B30 B22 B15:B18 B26 B41:E41">
    <cfRule type="cellIs" priority="1" dxfId="0" operator="notEqual" stopIfTrue="1">
      <formula>""</formula>
    </cfRule>
  </conditionalFormatting>
  <conditionalFormatting sqref="C36:D36">
    <cfRule type="cellIs" priority="2" dxfId="1" operator="notEqual" stopIfTrue="1">
      <formula>""</formula>
    </cfRule>
  </conditionalFormatting>
  <dataValidations count="21">
    <dataValidation type="list" allowBlank="1" showInputMessage="1" showErrorMessage="1" sqref="B101">
      <formula1>"①ＩＣＴ活用教育研究支援, ②その他"</formula1>
    </dataValidation>
    <dataValidation type="list" allowBlank="1" showInputMessage="1" showErrorMessage="1" sqref="B98">
      <formula1>"①補助金の申請を行っている, ②補助金の申請は行っていない"</formula1>
    </dataValidation>
    <dataValidation type="list" allowBlank="1" showInputMessage="1" showErrorMessage="1" sqref="B58">
      <formula1>"はい(下の問にお答えくだい）, いいえ(右の問にお答えください）"</formula1>
    </dataValidation>
    <dataValidation type="list" allowBlank="1" showInputMessage="1" showErrorMessage="1" sqref="E58">
      <formula1>"①今年度, ②来年度, ③時期は未定だが導入予定, ④検討中, ⑤導入予定なし"</formula1>
    </dataValidation>
    <dataValidation type="list" allowBlank="1" showInputMessage="1" showErrorMessage="1" sqref="D60">
      <formula1>"①５種類以内, ②６～１０種類, ③１１～２０種類, ④２０～５０種類, ⑤５０～１００種類, ⑥１０１種類以上"</formula1>
    </dataValidation>
    <dataValidation type="list" allowBlank="1" showInputMessage="1" showErrorMessage="1" sqref="E66:E75 E78:E87">
      <formula1>"①定額制, ②従量制, ③その他"</formula1>
    </dataValidation>
    <dataValidation type="list" allowBlank="1" showInputMessage="1" showErrorMessage="1" sqref="C66:D75 C78:D87">
      <formula1>"①, ②, ③, ④, ①＋②, ①＋②＋③, ①＋②＋③＋④, その他（備考欄に記入）"</formula1>
    </dataValidation>
    <dataValidation type="list" allowBlank="1" showInputMessage="1" showErrorMessage="1" sqref="F66:F75 F78:F87">
      <formula1>"①５万円未満, ②５～１０万円未満, ③１０～２５万円未満, ④２５～５０万円未満, ⑤５０万円以上 "</formula1>
    </dataValidation>
    <dataValidation type="list" allowBlank="1" showInputMessage="1" showErrorMessage="1" error="=$C$48" sqref="B67:B75">
      <formula1>"①聞蔵Ⅱビジュアル, ②日経テレコン21, ③毎日NEWSパック, ④ヨミダス文書館, ⑤日国オンライン, ⑥CiNii, ⑦医中誌WEB, ⑧PsycINFO, ⑨Science Direct, ⑩Emerald, ⑪RILM, ⑫Academic Research Library"</formula1>
    </dataValidation>
    <dataValidation type="list" allowBlank="1" showInputMessage="1" showErrorMessage="1" error="=$C$48" sqref="B66">
      <formula1>"新聞記事／事典データベース, ①聞蔵Ⅱビジュアル, ②日経テレコン21, ③毎日NEWSパック, ④ヨミダス文書館, 物事／人物関係, ⑤日国オンライン, ⑥WHOPLUS, 雑誌／記事関係, ⑦ＣｉＮｉｉ, ⑧医中誌WEB, ⑨PsycINFO, ⑩Science Direct, ⑪Emerald, ⑫RILM, ⑬Academic Research Library"</formula1>
    </dataValidation>
    <dataValidation type="list" allowBlank="1" showInputMessage="1" showErrorMessage="1" sqref="B91">
      <formula1>"①該当するものはすべて中止した, ②中止していない, ③中止したものと中止していないものと両方ある"</formula1>
    </dataValidation>
    <dataValidation type="list" allowBlank="1" showInputMessage="1" showErrorMessage="1" sqref="B95">
      <formula1>"①知っている, ②知らなかった"</formula1>
    </dataValidation>
    <dataValidation type="list" allowBlank="1" showInputMessage="1" showErrorMessage="1" sqref="B36">
      <formula1>"①文化・地理・歴史, ②法律・政治・経済, ③社会・マスコミ, ④国際・語学, ⑤芸術・文学・表現, ⑥家政・生活 ⑦人間・心理・教育・福祉, ⑧スポーツ・健康・医療, ⑨理科・数学, ⑩地球・環境・エネルギー, ⑪工学・建築・技術"</formula1>
    </dataValidation>
    <dataValidation type="list" allowBlank="1" showInputMessage="1" showErrorMessage="1" sqref="B49">
      <formula1>"①500㎡未満, ②500～1000㎡, ③1001～2000㎡, ④2001～3000㎡, ⑤3001～5000㎡, ⑥5001㎡以上"</formula1>
    </dataValidation>
    <dataValidation type="list" allowBlank="1" showInputMessage="1" showErrorMessage="1" sqref="B53">
      <formula1>"①5万冊未満, ②5～10万冊, ③11～25万冊, ④26～40万冊, ⑤41～60万冊, ⑥61～80万冊, ⑦81～100万冊, ⑧101万冊以上"</formula1>
    </dataValidation>
    <dataValidation type="list" allowBlank="1" showInputMessage="1" showErrorMessage="1" sqref="B41:E41">
      <formula1>"①1人, ②2～3人, ③4～5人, ④6～7人, ⑤8～9人, ⑥10人以上"</formula1>
    </dataValidation>
    <dataValidation type="list" allowBlank="1" showInputMessage="1" showErrorMessage="1" sqref="B45">
      <formula1>"①200日未満, ②200～250日, ③251～300日, ④301日以上"</formula1>
    </dataValidation>
    <dataValidation type="list" allowBlank="1" showInputMessage="1" showErrorMessage="1" sqref="B30">
      <formula1>"①5冊未満, ②5～9冊, ③10～15冊, ④16～20冊, ⑤21冊以上"</formula1>
    </dataValidation>
    <dataValidation type="list" allowBlank="1" showInputMessage="1" showErrorMessage="1" sqref="B22">
      <formula1>"①100人未満, ②101～200人, ③201～500人, ④501～1000人, ⑤1001～2500人, ⑥2501～5000人, ⑦5001人以上"</formula1>
    </dataValidation>
    <dataValidation type="list" allowBlank="1" showInputMessage="1" showErrorMessage="1" sqref="B15">
      <formula1>"はい, いいえ"</formula1>
    </dataValidation>
    <dataValidation type="list" allowBlank="1" showInputMessage="1" showErrorMessage="1" sqref="B26">
      <formula1>"①1000人,②1001～2000人,③2001～5000人,④5001～10000人,⑤10000～25000人,⑥25001～50000人,⑦50001人以上"</formula1>
    </dataValidation>
  </dataValidations>
  <printOptions/>
  <pageMargins left="0.33" right="0.2" top="0.3" bottom="0.31" header="0.24" footer="0.2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A100"/>
  <sheetViews>
    <sheetView tabSelected="1" view="pageBreakPreview" zoomScaleSheetLayoutView="100" workbookViewId="0" topLeftCell="A1">
      <selection activeCell="D44" sqref="D44"/>
    </sheetView>
  </sheetViews>
  <sheetFormatPr defaultColWidth="9.00390625" defaultRowHeight="13.5"/>
  <cols>
    <col min="1" max="1" width="87.50390625" style="0" customWidth="1"/>
  </cols>
  <sheetData>
    <row r="2" ht="21">
      <c r="A2" s="23" t="s">
        <v>49</v>
      </c>
    </row>
    <row r="3" ht="30" customHeight="1">
      <c r="A3" s="24"/>
    </row>
    <row r="4" ht="15.75">
      <c r="A4" s="24"/>
    </row>
    <row r="5" ht="33.75" customHeight="1">
      <c r="A5" s="25" t="s">
        <v>50</v>
      </c>
    </row>
    <row r="6" ht="30" customHeight="1">
      <c r="A6" s="25" t="s">
        <v>51</v>
      </c>
    </row>
    <row r="7" ht="14.25">
      <c r="A7" s="25"/>
    </row>
    <row r="8" ht="16.5" customHeight="1">
      <c r="A8" s="25" t="s">
        <v>96</v>
      </c>
    </row>
    <row r="9" ht="51.75" customHeight="1">
      <c r="A9" s="25" t="s">
        <v>52</v>
      </c>
    </row>
    <row r="10" ht="14.25">
      <c r="A10" s="25"/>
    </row>
    <row r="11" ht="15" customHeight="1">
      <c r="A11" s="25" t="s">
        <v>97</v>
      </c>
    </row>
    <row r="12" ht="42.75">
      <c r="A12" s="25" t="s">
        <v>53</v>
      </c>
    </row>
    <row r="13" ht="14.25">
      <c r="A13" s="25"/>
    </row>
    <row r="14" ht="14.25">
      <c r="A14" s="25"/>
    </row>
    <row r="15" ht="14.25">
      <c r="A15" s="25"/>
    </row>
    <row r="16" ht="14.25">
      <c r="A16" s="25"/>
    </row>
    <row r="17" ht="14.25">
      <c r="A17" s="25"/>
    </row>
    <row r="18" ht="14.25">
      <c r="A18" s="25"/>
    </row>
    <row r="19" ht="14.25">
      <c r="A19" s="25"/>
    </row>
    <row r="20" ht="14.25">
      <c r="A20" s="25"/>
    </row>
    <row r="21" ht="14.25">
      <c r="A21" s="25"/>
    </row>
    <row r="22" ht="14.25">
      <c r="A22" s="25"/>
    </row>
    <row r="23" ht="14.25">
      <c r="A23" s="25"/>
    </row>
    <row r="24" ht="14.25">
      <c r="A24" s="25"/>
    </row>
    <row r="25" ht="14.25">
      <c r="A25" s="25"/>
    </row>
    <row r="26" ht="14.25">
      <c r="A26" s="25"/>
    </row>
    <row r="27" ht="14.25">
      <c r="A27" s="25"/>
    </row>
    <row r="28" ht="14.25">
      <c r="A28" s="25"/>
    </row>
    <row r="29" ht="14.25">
      <c r="A29" s="25"/>
    </row>
    <row r="30" ht="14.25">
      <c r="A30" s="25"/>
    </row>
    <row r="31" ht="14.25">
      <c r="A31" s="25"/>
    </row>
    <row r="32" ht="14.25">
      <c r="A32" s="25"/>
    </row>
    <row r="33" ht="14.25">
      <c r="A33" s="25"/>
    </row>
    <row r="34" ht="14.25">
      <c r="A34" s="25"/>
    </row>
    <row r="35" ht="14.25">
      <c r="A35" s="25"/>
    </row>
    <row r="36" ht="14.25">
      <c r="A36" s="25"/>
    </row>
    <row r="37" ht="14.25">
      <c r="A37" s="25"/>
    </row>
    <row r="38" ht="14.25">
      <c r="A38" s="25"/>
    </row>
    <row r="39" ht="14.25">
      <c r="A39" s="25"/>
    </row>
    <row r="40" ht="14.25">
      <c r="A40" s="25"/>
    </row>
    <row r="41" ht="14.25">
      <c r="A41" s="25"/>
    </row>
    <row r="42" ht="14.25">
      <c r="A42" s="25"/>
    </row>
    <row r="43" ht="14.25">
      <c r="A43" s="25" t="s">
        <v>98</v>
      </c>
    </row>
    <row r="44" ht="14.25">
      <c r="A44" s="25" t="s">
        <v>54</v>
      </c>
    </row>
    <row r="45" ht="41.25" customHeight="1">
      <c r="A45" s="25"/>
    </row>
    <row r="46" ht="34.5" customHeight="1">
      <c r="A46" s="25" t="s">
        <v>99</v>
      </c>
    </row>
    <row r="47" ht="14.25">
      <c r="A47" s="25" t="s">
        <v>55</v>
      </c>
    </row>
    <row r="48" ht="14.25">
      <c r="A48" s="25"/>
    </row>
    <row r="49" ht="14.25">
      <c r="A49" s="25"/>
    </row>
    <row r="50" ht="14.25">
      <c r="A50" s="25"/>
    </row>
    <row r="51" ht="14.25">
      <c r="A51" s="25"/>
    </row>
    <row r="52" ht="14.25">
      <c r="A52" s="25"/>
    </row>
    <row r="53" ht="14.25">
      <c r="A53" s="25"/>
    </row>
    <row r="54" ht="14.25">
      <c r="A54" s="25"/>
    </row>
    <row r="55" ht="14.25">
      <c r="A55" s="25"/>
    </row>
    <row r="56" ht="14.25">
      <c r="A56" s="25"/>
    </row>
    <row r="57" ht="14.25">
      <c r="A57" s="25"/>
    </row>
    <row r="58" ht="14.25">
      <c r="A58" s="25"/>
    </row>
    <row r="59" ht="14.25">
      <c r="A59" s="25"/>
    </row>
    <row r="60" ht="14.25">
      <c r="A60" s="25"/>
    </row>
    <row r="61" ht="14.25">
      <c r="A61" s="25"/>
    </row>
    <row r="62" ht="14.25">
      <c r="A62" s="25"/>
    </row>
    <row r="63" ht="14.25">
      <c r="A63" s="25"/>
    </row>
    <row r="64" ht="14.25">
      <c r="A64" s="25"/>
    </row>
    <row r="65" ht="14.25">
      <c r="A65" s="25"/>
    </row>
    <row r="66" ht="14.25">
      <c r="A66" s="25"/>
    </row>
    <row r="67" ht="14.25">
      <c r="A67" s="25"/>
    </row>
    <row r="68" ht="14.25">
      <c r="A68" s="25"/>
    </row>
    <row r="69" ht="14.25">
      <c r="A69" s="25"/>
    </row>
    <row r="70" ht="14.25">
      <c r="A70" s="25"/>
    </row>
    <row r="71" ht="14.25">
      <c r="A71" s="25"/>
    </row>
    <row r="72" ht="14.25">
      <c r="A72" s="25"/>
    </row>
    <row r="73" ht="14.25">
      <c r="A73" s="25"/>
    </row>
    <row r="74" ht="14.25">
      <c r="A74" s="25"/>
    </row>
    <row r="75" ht="14.25">
      <c r="A75" s="25"/>
    </row>
    <row r="76" ht="14.25">
      <c r="A76" s="25"/>
    </row>
    <row r="77" ht="14.25">
      <c r="A77" s="25"/>
    </row>
    <row r="78" ht="14.25">
      <c r="A78" s="25"/>
    </row>
    <row r="79" ht="14.25">
      <c r="A79" s="25"/>
    </row>
    <row r="80" ht="14.25">
      <c r="A80" s="25"/>
    </row>
    <row r="81" ht="14.25">
      <c r="A81" s="25" t="s">
        <v>100</v>
      </c>
    </row>
    <row r="82" ht="14.25">
      <c r="A82" s="25" t="s">
        <v>57</v>
      </c>
    </row>
    <row r="83" ht="14.25">
      <c r="A83" s="25" t="s">
        <v>58</v>
      </c>
    </row>
    <row r="84" ht="14.25">
      <c r="A84" s="25" t="s">
        <v>59</v>
      </c>
    </row>
    <row r="85" ht="14.25">
      <c r="A85" s="25"/>
    </row>
    <row r="86" ht="14.25">
      <c r="A86" s="25"/>
    </row>
    <row r="87" ht="14.25">
      <c r="A87" s="25"/>
    </row>
    <row r="88" ht="14.25">
      <c r="A88" s="25"/>
    </row>
    <row r="89" ht="14.25">
      <c r="A89" s="25"/>
    </row>
    <row r="90" ht="14.25">
      <c r="A90" s="25"/>
    </row>
    <row r="91" ht="14.25">
      <c r="A91" s="25"/>
    </row>
    <row r="92" ht="14.25">
      <c r="A92" s="25"/>
    </row>
    <row r="93" ht="14.25">
      <c r="A93" s="25"/>
    </row>
    <row r="94" ht="14.25">
      <c r="A94" s="25"/>
    </row>
    <row r="95" ht="14.25">
      <c r="A95" s="25"/>
    </row>
    <row r="96" ht="14.25">
      <c r="A96" s="25"/>
    </row>
    <row r="97" ht="14.25">
      <c r="A97" s="25"/>
    </row>
    <row r="98" ht="14.25">
      <c r="A98" s="25"/>
    </row>
    <row r="99" ht="13.5">
      <c r="A99" s="26"/>
    </row>
    <row r="100" ht="14.25">
      <c r="A100" s="25" t="s">
        <v>56</v>
      </c>
    </row>
  </sheetData>
  <printOptions/>
  <pageMargins left="0.75" right="0.75" top="0.7" bottom="0.63" header="0.512" footer="0.51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2:G81"/>
  <sheetViews>
    <sheetView workbookViewId="0" topLeftCell="A37">
      <selection activeCell="D55" sqref="D55"/>
    </sheetView>
  </sheetViews>
  <sheetFormatPr defaultColWidth="9.00390625" defaultRowHeight="13.5"/>
  <cols>
    <col min="1" max="1" width="3.125" style="0" customWidth="1"/>
    <col min="2" max="2" width="32.00390625" style="0" customWidth="1"/>
    <col min="3" max="3" width="9.875" style="0" customWidth="1"/>
    <col min="4" max="4" width="23.75390625" style="0" customWidth="1"/>
    <col min="5" max="5" width="28.00390625" style="0" customWidth="1"/>
    <col min="6" max="6" width="17.75390625" style="0" customWidth="1"/>
    <col min="7" max="7" width="20.00390625" style="0" customWidth="1"/>
    <col min="8" max="8" width="10.375" style="0" customWidth="1"/>
  </cols>
  <sheetData>
    <row r="2" ht="17.25">
      <c r="B2" s="10" t="s">
        <v>19</v>
      </c>
    </row>
    <row r="4" spans="2:6" ht="14.25">
      <c r="B4" t="s">
        <v>63</v>
      </c>
      <c r="D4" t="s">
        <v>20</v>
      </c>
      <c r="F4" s="9"/>
    </row>
    <row r="5" spans="2:4" ht="13.5">
      <c r="B5" s="11">
        <f>'データベースの導入状況'!B15</f>
        <v>0</v>
      </c>
      <c r="D5" s="11">
        <f>'データベースの導入状況'!B18</f>
        <v>0</v>
      </c>
    </row>
    <row r="7" ht="13.5">
      <c r="B7" t="s">
        <v>64</v>
      </c>
    </row>
    <row r="8" spans="2:4" ht="13.5">
      <c r="B8" s="11">
        <f>'データベースの導入状況'!B22</f>
        <v>0</v>
      </c>
      <c r="D8" s="11"/>
    </row>
    <row r="10" ht="13.5">
      <c r="B10" t="s">
        <v>65</v>
      </c>
    </row>
    <row r="11" ht="13.5">
      <c r="B11" s="11">
        <f>'データベースの導入状況'!B26</f>
        <v>0</v>
      </c>
    </row>
    <row r="12" spans="2:4" ht="13.5">
      <c r="B12" s="11"/>
      <c r="D12" s="11"/>
    </row>
    <row r="13" ht="13.5">
      <c r="B13" t="s">
        <v>40</v>
      </c>
    </row>
    <row r="14" ht="13.5">
      <c r="B14" s="11">
        <f>'データベースの導入状況'!B30</f>
        <v>0</v>
      </c>
    </row>
    <row r="16" ht="14.25" customHeight="1">
      <c r="B16" t="s">
        <v>41</v>
      </c>
    </row>
    <row r="17" spans="2:4" ht="13.5">
      <c r="B17" s="11">
        <f>'データベースの導入状況'!B36</f>
        <v>0</v>
      </c>
      <c r="C17" s="41" t="str">
        <f>'データベースの導入状況'!C35</f>
        <v>自由記入欄</v>
      </c>
      <c r="D17" s="41"/>
    </row>
    <row r="19" ht="14.25" thickBot="1">
      <c r="B19" t="s">
        <v>42</v>
      </c>
    </row>
    <row r="20" spans="2:5" ht="14.25" thickBot="1">
      <c r="B20" s="22" t="s">
        <v>32</v>
      </c>
      <c r="C20" s="22" t="s">
        <v>33</v>
      </c>
      <c r="D20" s="22" t="s">
        <v>34</v>
      </c>
      <c r="E20" s="22" t="s">
        <v>73</v>
      </c>
    </row>
    <row r="21" spans="2:5" ht="14.25" thickBot="1">
      <c r="B21" s="16">
        <f>'データベースの導入状況'!B41</f>
        <v>0</v>
      </c>
      <c r="C21" s="16">
        <f>'データベースの導入状況'!C41</f>
        <v>0</v>
      </c>
      <c r="D21" s="16">
        <f>'データベースの導入状況'!D41</f>
        <v>0</v>
      </c>
      <c r="E21" s="16">
        <f>'データベースの導入状況'!E41</f>
        <v>0</v>
      </c>
    </row>
    <row r="23" ht="13.5">
      <c r="B23" t="s">
        <v>43</v>
      </c>
    </row>
    <row r="24" ht="13.5">
      <c r="B24" s="11">
        <f>'データベースの導入状況'!B45</f>
        <v>0</v>
      </c>
    </row>
    <row r="26" ht="13.5">
      <c r="B26" t="s">
        <v>44</v>
      </c>
    </row>
    <row r="27" ht="13.5">
      <c r="B27" s="11">
        <f>'データベースの導入状況'!B49</f>
        <v>0</v>
      </c>
    </row>
    <row r="29" ht="13.5">
      <c r="B29" t="s">
        <v>45</v>
      </c>
    </row>
    <row r="30" ht="13.5">
      <c r="B30" s="11">
        <f>'データベースの導入状況'!B53</f>
        <v>0</v>
      </c>
    </row>
    <row r="31" ht="13.5">
      <c r="B31" s="11"/>
    </row>
    <row r="32" ht="13.5">
      <c r="B32" s="5" t="s">
        <v>21</v>
      </c>
    </row>
    <row r="33" spans="2:5" ht="13.5">
      <c r="B33" s="5">
        <f>'データベースの導入状況'!B58</f>
        <v>0</v>
      </c>
      <c r="D33" t="s">
        <v>22</v>
      </c>
      <c r="E33" s="11">
        <f>'データベースの導入状況'!E58</f>
        <v>0</v>
      </c>
    </row>
    <row r="34" ht="13.5">
      <c r="B34" s="4"/>
    </row>
    <row r="35" ht="13.5">
      <c r="B35" s="3" t="s">
        <v>23</v>
      </c>
    </row>
    <row r="36" ht="13.5">
      <c r="B36" s="3">
        <f>'データベースの導入状況'!D60</f>
        <v>0</v>
      </c>
    </row>
    <row r="37" ht="13.5">
      <c r="B37" s="5"/>
    </row>
    <row r="39" ht="13.5">
      <c r="B39" s="5" t="s">
        <v>24</v>
      </c>
    </row>
    <row r="40" spans="2:7" ht="13.5">
      <c r="B40" s="5"/>
      <c r="D40" t="s">
        <v>27</v>
      </c>
      <c r="E40" t="s">
        <v>28</v>
      </c>
      <c r="F40" t="s">
        <v>82</v>
      </c>
      <c r="G40" t="s">
        <v>26</v>
      </c>
    </row>
    <row r="41" spans="2:7" ht="13.5">
      <c r="B41" s="5">
        <f>'データベースの導入状況'!B66</f>
        <v>0</v>
      </c>
      <c r="C41" s="11"/>
      <c r="D41" s="5">
        <f>'データベースの導入状況'!C66</f>
        <v>0</v>
      </c>
      <c r="E41" s="5">
        <f>'データベースの導入状況'!E66</f>
        <v>0</v>
      </c>
      <c r="F41" s="5">
        <f>'データベースの導入状況'!F66</f>
        <v>0</v>
      </c>
      <c r="G41" s="5">
        <f>'データベースの導入状況'!G66</f>
        <v>0</v>
      </c>
    </row>
    <row r="42" spans="2:7" ht="13.5">
      <c r="B42" s="5">
        <f>'データベースの導入状況'!B67</f>
        <v>0</v>
      </c>
      <c r="C42" s="11"/>
      <c r="D42" s="5">
        <f>'データベースの導入状況'!C67</f>
        <v>0</v>
      </c>
      <c r="E42" s="5">
        <f>'データベースの導入状況'!E67</f>
        <v>0</v>
      </c>
      <c r="F42" s="5">
        <f>'データベースの導入状況'!F67</f>
        <v>0</v>
      </c>
      <c r="G42" s="5">
        <f>'データベースの導入状況'!G67</f>
        <v>0</v>
      </c>
    </row>
    <row r="43" spans="2:7" ht="15.75" customHeight="1">
      <c r="B43" s="5">
        <f>'データベースの導入状況'!B68</f>
        <v>0</v>
      </c>
      <c r="C43" s="11"/>
      <c r="D43" s="5">
        <f>'データベースの導入状況'!C68</f>
        <v>0</v>
      </c>
      <c r="E43" s="5">
        <f>'データベースの導入状況'!E68</f>
        <v>0</v>
      </c>
      <c r="F43" s="5">
        <f>'データベースの導入状況'!F68</f>
        <v>0</v>
      </c>
      <c r="G43" s="5">
        <f>'データベースの導入状況'!G68</f>
        <v>0</v>
      </c>
    </row>
    <row r="44" spans="2:7" ht="15.75" customHeight="1">
      <c r="B44" s="5">
        <f>'データベースの導入状況'!B69</f>
        <v>0</v>
      </c>
      <c r="C44" s="11"/>
      <c r="D44" s="5">
        <f>'データベースの導入状況'!C69</f>
        <v>0</v>
      </c>
      <c r="E44" s="5">
        <f>'データベースの導入状況'!E69</f>
        <v>0</v>
      </c>
      <c r="F44" s="5">
        <f>'データベースの導入状況'!F69</f>
        <v>0</v>
      </c>
      <c r="G44" s="5">
        <f>'データベースの導入状況'!G69</f>
        <v>0</v>
      </c>
    </row>
    <row r="45" spans="2:7" ht="13.5">
      <c r="B45" s="5">
        <f>'データベースの導入状況'!B70</f>
        <v>0</v>
      </c>
      <c r="C45" s="11"/>
      <c r="D45" s="5">
        <f>'データベースの導入状況'!C70</f>
        <v>0</v>
      </c>
      <c r="E45" s="5">
        <f>'データベースの導入状況'!E70</f>
        <v>0</v>
      </c>
      <c r="F45" s="5">
        <f>'データベースの導入状況'!F70</f>
        <v>0</v>
      </c>
      <c r="G45" s="5">
        <f>'データベースの導入状況'!G70</f>
        <v>0</v>
      </c>
    </row>
    <row r="46" spans="2:7" ht="13.5">
      <c r="B46" s="5">
        <f>'データベースの導入状況'!B71</f>
        <v>0</v>
      </c>
      <c r="C46" s="11"/>
      <c r="D46" s="5">
        <f>'データベースの導入状況'!C71</f>
        <v>0</v>
      </c>
      <c r="E46" s="5">
        <f>'データベースの導入状況'!E71</f>
        <v>0</v>
      </c>
      <c r="F46" s="5">
        <f>'データベースの導入状況'!F71</f>
        <v>0</v>
      </c>
      <c r="G46" s="5">
        <f>'データベースの導入状況'!G71</f>
        <v>0</v>
      </c>
    </row>
    <row r="47" spans="2:7" ht="13.5">
      <c r="B47" s="5">
        <f>'データベースの導入状況'!B72</f>
        <v>0</v>
      </c>
      <c r="C47" s="11"/>
      <c r="D47" s="5">
        <f>'データベースの導入状況'!C72</f>
        <v>0</v>
      </c>
      <c r="E47" s="5">
        <f>'データベースの導入状況'!E72</f>
        <v>0</v>
      </c>
      <c r="F47" s="5">
        <f>'データベースの導入状況'!F72</f>
        <v>0</v>
      </c>
      <c r="G47" s="5">
        <f>'データベースの導入状況'!G72</f>
        <v>0</v>
      </c>
    </row>
    <row r="48" spans="2:7" ht="13.5">
      <c r="B48" s="5">
        <f>'データベースの導入状況'!B73</f>
        <v>0</v>
      </c>
      <c r="C48" s="11"/>
      <c r="D48" s="5">
        <f>'データベースの導入状況'!C73</f>
        <v>0</v>
      </c>
      <c r="E48" s="5">
        <f>'データベースの導入状況'!E73</f>
        <v>0</v>
      </c>
      <c r="F48" s="5">
        <f>'データベースの導入状況'!F73</f>
        <v>0</v>
      </c>
      <c r="G48" s="5">
        <f>'データベースの導入状況'!G73</f>
        <v>0</v>
      </c>
    </row>
    <row r="49" spans="2:7" ht="13.5">
      <c r="B49" s="5">
        <f>'データベースの導入状況'!B74</f>
        <v>0</v>
      </c>
      <c r="C49" s="11"/>
      <c r="D49" s="5">
        <f>'データベースの導入状況'!C74</f>
        <v>0</v>
      </c>
      <c r="E49" s="5">
        <f>'データベースの導入状況'!E74</f>
        <v>0</v>
      </c>
      <c r="F49" s="5">
        <f>'データベースの導入状況'!F74</f>
        <v>0</v>
      </c>
      <c r="G49" s="5">
        <f>'データベースの導入状況'!G74</f>
        <v>0</v>
      </c>
    </row>
    <row r="50" spans="2:7" ht="18" customHeight="1">
      <c r="B50" s="5">
        <f>'データベースの導入状況'!B75</f>
        <v>0</v>
      </c>
      <c r="C50" s="3"/>
      <c r="D50" s="5">
        <f>'データベースの導入状況'!C75</f>
        <v>0</v>
      </c>
      <c r="E50" s="5">
        <f>'データベースの導入状況'!E75</f>
        <v>0</v>
      </c>
      <c r="F50" s="5">
        <f>'データベースの導入状況'!F75</f>
        <v>0</v>
      </c>
      <c r="G50" s="5">
        <f>'データベースの導入状況'!G75</f>
        <v>0</v>
      </c>
    </row>
    <row r="51" ht="13.5">
      <c r="B51" s="1"/>
    </row>
    <row r="52" spans="2:7" ht="12.75" customHeight="1">
      <c r="B52" s="12" t="s">
        <v>25</v>
      </c>
      <c r="D52" t="s">
        <v>27</v>
      </c>
      <c r="E52" t="s">
        <v>28</v>
      </c>
      <c r="F52" t="s">
        <v>82</v>
      </c>
      <c r="G52" t="s">
        <v>26</v>
      </c>
    </row>
    <row r="53" spans="2:7" ht="12.75" customHeight="1">
      <c r="B53" s="5">
        <f>'データベースの導入状況'!B78</f>
        <v>0</v>
      </c>
      <c r="C53" s="11"/>
      <c r="D53" s="5">
        <f>'データベースの導入状況'!C78</f>
        <v>0</v>
      </c>
      <c r="E53" s="5">
        <f>'データベースの導入状況'!E78</f>
        <v>0</v>
      </c>
      <c r="F53" s="5">
        <f>'データベースの導入状況'!F78</f>
        <v>0</v>
      </c>
      <c r="G53" s="5">
        <f>'データベースの導入状況'!G78</f>
        <v>0</v>
      </c>
    </row>
    <row r="54" spans="2:7" ht="12.75" customHeight="1">
      <c r="B54" s="5">
        <f>'データベースの導入状況'!B79</f>
        <v>0</v>
      </c>
      <c r="C54" s="11"/>
      <c r="D54" s="5">
        <f>'データベースの導入状況'!C79</f>
        <v>0</v>
      </c>
      <c r="E54" s="5">
        <f>'データベースの導入状況'!E79</f>
        <v>0</v>
      </c>
      <c r="F54" s="5">
        <f>'データベースの導入状況'!F79</f>
        <v>0</v>
      </c>
      <c r="G54" s="5">
        <f>'データベースの導入状況'!G79</f>
        <v>0</v>
      </c>
    </row>
    <row r="55" spans="2:7" ht="15" customHeight="1">
      <c r="B55" s="5">
        <f>'データベースの導入状況'!B80</f>
        <v>0</v>
      </c>
      <c r="C55" s="11"/>
      <c r="D55" s="5">
        <f>'データベースの導入状況'!C80</f>
        <v>0</v>
      </c>
      <c r="E55" s="5">
        <f>'データベースの導入状況'!E80</f>
        <v>0</v>
      </c>
      <c r="F55" s="5">
        <f>'データベースの導入状況'!F80</f>
        <v>0</v>
      </c>
      <c r="G55" s="5">
        <f>'データベースの導入状況'!G80</f>
        <v>0</v>
      </c>
    </row>
    <row r="56" spans="2:7" ht="13.5">
      <c r="B56" s="5">
        <f>'データベースの導入状況'!B81</f>
        <v>0</v>
      </c>
      <c r="C56" s="11"/>
      <c r="D56" s="5">
        <f>'データベースの導入状況'!C81</f>
        <v>0</v>
      </c>
      <c r="E56" s="5">
        <f>'データベースの導入状況'!E81</f>
        <v>0</v>
      </c>
      <c r="F56" s="5">
        <f>'データベースの導入状況'!F81</f>
        <v>0</v>
      </c>
      <c r="G56" s="5">
        <f>'データベースの導入状況'!G81</f>
        <v>0</v>
      </c>
    </row>
    <row r="57" spans="2:7" ht="13.5">
      <c r="B57" s="5">
        <f>'データベースの導入状況'!B82</f>
        <v>0</v>
      </c>
      <c r="C57" s="11"/>
      <c r="D57" s="5">
        <f>'データベースの導入状況'!C82</f>
        <v>0</v>
      </c>
      <c r="E57" s="5">
        <f>'データベースの導入状況'!E82</f>
        <v>0</v>
      </c>
      <c r="F57" s="5">
        <f>'データベースの導入状況'!F82</f>
        <v>0</v>
      </c>
      <c r="G57" s="5">
        <f>'データベースの導入状況'!G82</f>
        <v>0</v>
      </c>
    </row>
    <row r="58" spans="2:7" ht="13.5">
      <c r="B58" s="5">
        <f>'データベースの導入状況'!B83</f>
        <v>0</v>
      </c>
      <c r="C58" s="11"/>
      <c r="D58" s="5">
        <f>'データベースの導入状況'!C83</f>
        <v>0</v>
      </c>
      <c r="E58" s="5">
        <f>'データベースの導入状況'!E83</f>
        <v>0</v>
      </c>
      <c r="F58" s="5">
        <f>'データベースの導入状況'!F83</f>
        <v>0</v>
      </c>
      <c r="G58" s="5">
        <f>'データベースの導入状況'!G83</f>
        <v>0</v>
      </c>
    </row>
    <row r="59" spans="2:7" ht="13.5">
      <c r="B59" s="5">
        <f>'データベースの導入状況'!B84</f>
        <v>0</v>
      </c>
      <c r="C59" s="11"/>
      <c r="D59" s="5">
        <f>'データベースの導入状況'!C84</f>
        <v>0</v>
      </c>
      <c r="E59" s="5">
        <f>'データベースの導入状況'!E84</f>
        <v>0</v>
      </c>
      <c r="F59" s="5">
        <f>'データベースの導入状況'!F84</f>
        <v>0</v>
      </c>
      <c r="G59" s="5">
        <f>'データベースの導入状況'!G84</f>
        <v>0</v>
      </c>
    </row>
    <row r="60" spans="2:7" ht="13.5">
      <c r="B60" s="5">
        <f>'データベースの導入状況'!B85</f>
        <v>0</v>
      </c>
      <c r="C60" s="11"/>
      <c r="D60" s="5">
        <f>'データベースの導入状況'!C85</f>
        <v>0</v>
      </c>
      <c r="E60" s="5">
        <f>'データベースの導入状況'!E85</f>
        <v>0</v>
      </c>
      <c r="F60" s="5">
        <f>'データベースの導入状況'!F85</f>
        <v>0</v>
      </c>
      <c r="G60" s="5">
        <f>'データベースの導入状況'!G85</f>
        <v>0</v>
      </c>
    </row>
    <row r="61" spans="2:7" ht="13.5">
      <c r="B61" s="5">
        <f>'データベースの導入状況'!B86</f>
        <v>0</v>
      </c>
      <c r="C61" s="11"/>
      <c r="D61" s="5">
        <f>'データベースの導入状況'!C86</f>
        <v>0</v>
      </c>
      <c r="E61" s="5">
        <f>'データベースの導入状況'!E86</f>
        <v>0</v>
      </c>
      <c r="F61" s="5">
        <f>'データベースの導入状況'!F86</f>
        <v>0</v>
      </c>
      <c r="G61" s="5">
        <f>'データベースの導入状況'!G86</f>
        <v>0</v>
      </c>
    </row>
    <row r="62" spans="2:7" ht="13.5">
      <c r="B62" s="5">
        <f>'データベースの導入状況'!B87</f>
        <v>0</v>
      </c>
      <c r="C62" s="11"/>
      <c r="D62" s="5">
        <f>'データベースの導入状況'!C87</f>
        <v>0</v>
      </c>
      <c r="E62" s="5">
        <f>'データベースの導入状況'!E87</f>
        <v>0</v>
      </c>
      <c r="F62" s="5">
        <f>'データベースの導入状況'!F87</f>
        <v>0</v>
      </c>
      <c r="G62" s="5">
        <f>'データベースの導入状況'!G87</f>
        <v>0</v>
      </c>
    </row>
    <row r="65" ht="13.5">
      <c r="B65" t="s">
        <v>48</v>
      </c>
    </row>
    <row r="66" ht="13.5">
      <c r="B66" s="11">
        <f>'データベースの導入状況'!B91</f>
        <v>0</v>
      </c>
    </row>
    <row r="68" ht="13.5">
      <c r="B68" t="s">
        <v>81</v>
      </c>
    </row>
    <row r="69" ht="13.5">
      <c r="B69" s="11">
        <f>'データベースの導入状況'!B95</f>
        <v>0</v>
      </c>
    </row>
    <row r="70" ht="13.5">
      <c r="B70" s="11"/>
    </row>
    <row r="71" ht="13.5">
      <c r="B71" t="s">
        <v>80</v>
      </c>
    </row>
    <row r="72" ht="13.5">
      <c r="B72" s="5">
        <f>'データベースの導入状況'!B98</f>
        <v>0</v>
      </c>
    </row>
    <row r="73" ht="13.5">
      <c r="B73" s="11"/>
    </row>
    <row r="74" ht="13.5">
      <c r="B74" t="s">
        <v>78</v>
      </c>
    </row>
    <row r="75" ht="13.5">
      <c r="B75" s="5">
        <f>'データベースの導入状況'!B101</f>
        <v>0</v>
      </c>
    </row>
    <row r="76" ht="13.5">
      <c r="B76" s="5"/>
    </row>
    <row r="77" ht="13.5">
      <c r="B77" s="5" t="s">
        <v>79</v>
      </c>
    </row>
    <row r="78" ht="13.5">
      <c r="B78" s="5">
        <f>'データベースの導入状況'!B104</f>
        <v>0</v>
      </c>
    </row>
    <row r="80" ht="13.5">
      <c r="B80" t="s">
        <v>46</v>
      </c>
    </row>
    <row r="81" spans="2:7" ht="16.5" customHeight="1">
      <c r="B81" s="14">
        <f>'データベースの導入状況'!B107</f>
        <v>0</v>
      </c>
      <c r="C81" s="13"/>
      <c r="D81" s="13"/>
      <c r="E81" s="13"/>
      <c r="F81" s="13"/>
      <c r="G81" s="13"/>
    </row>
  </sheetData>
  <mergeCells count="1">
    <mergeCell ref="C17:D17"/>
  </mergeCells>
  <conditionalFormatting sqref="B53:B62 B75:B78 B37 B39:B50 D41:G50 D53:G62 B32:B34 B72">
    <cfRule type="cellIs" priority="1" dxfId="0" operator="notEqual" stopIfTrue="1">
      <formula>""</formula>
    </cfRule>
  </conditionalFormatting>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川並記念図書館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user9</dc:creator>
  <cp:keywords/>
  <dc:description/>
  <cp:lastModifiedBy>user9</cp:lastModifiedBy>
  <cp:lastPrinted>2010-10-05T23:31:09Z</cp:lastPrinted>
  <dcterms:created xsi:type="dcterms:W3CDTF">2010-06-18T23:48:31Z</dcterms:created>
  <dcterms:modified xsi:type="dcterms:W3CDTF">2010-10-06T02:28:21Z</dcterms:modified>
  <cp:category/>
  <cp:version/>
  <cp:contentType/>
  <cp:contentStatus/>
</cp:coreProperties>
</file>