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385" yWindow="65521" windowWidth="14415" windowHeight="12780" activeTab="0"/>
  </bookViews>
  <sheets>
    <sheet name="はじめに（必読）" sheetId="1" r:id="rId1"/>
    <sheet name="申込書" sheetId="2" r:id="rId2"/>
    <sheet name="事務局用（入力不要）" sheetId="3" r:id="rId3"/>
  </sheets>
  <definedNames>
    <definedName name="_xlnm.Print_Area" localSheetId="0">'はじめに（必読）'!$A$1:$C$64</definedName>
    <definedName name="_xlnm.Print_Area" localSheetId="1">'申込書'!$A$1:$K$37</definedName>
  </definedNames>
  <calcPr fullCalcOnLoad="1"/>
</workbook>
</file>

<file path=xl/comments2.xml><?xml version="1.0" encoding="utf-8"?>
<comments xmlns="http://schemas.openxmlformats.org/spreadsheetml/2006/main">
  <authors>
    <author>PC20</author>
    <author>kanari</author>
    <author>ezawa</author>
  </authors>
  <commentList>
    <comment ref="C5" authorId="0">
      <text>
        <r>
          <rPr>
            <sz val="9"/>
            <color indexed="10"/>
            <rFont val="ＭＳ Ｐゴシック"/>
            <family val="3"/>
          </rPr>
          <t>①</t>
        </r>
        <r>
          <rPr>
            <sz val="9"/>
            <rFont val="ＭＳ Ｐゴシック"/>
            <family val="3"/>
          </rPr>
          <t>半角ｶﾀｶﾅ</t>
        </r>
        <r>
          <rPr>
            <sz val="9"/>
            <color indexed="10"/>
            <rFont val="ＭＳ Ｐゴシック"/>
            <family val="3"/>
          </rPr>
          <t>で入力してください。
②</t>
        </r>
        <r>
          <rPr>
            <sz val="9"/>
            <rFont val="ＭＳ Ｐゴシック"/>
            <family val="3"/>
          </rPr>
          <t>姓と名の間は半角スペース</t>
        </r>
        <r>
          <rPr>
            <sz val="9"/>
            <color indexed="10"/>
            <rFont val="ＭＳ Ｐゴシック"/>
            <family val="3"/>
          </rPr>
          <t>を１文字入力してください。</t>
        </r>
      </text>
    </comment>
    <comment ref="B6" authorId="0">
      <text>
        <r>
          <rPr>
            <sz val="9"/>
            <color indexed="10"/>
            <rFont val="ＭＳ Ｐゴシック"/>
            <family val="3"/>
          </rPr>
          <t>姓と名の間に</t>
        </r>
        <r>
          <rPr>
            <sz val="9"/>
            <rFont val="ＭＳ Ｐゴシック"/>
            <family val="3"/>
          </rPr>
          <t>全角スペースを１文字</t>
        </r>
        <r>
          <rPr>
            <sz val="9"/>
            <color indexed="10"/>
            <rFont val="ＭＳ Ｐゴシック"/>
            <family val="3"/>
          </rPr>
          <t>入力してください。</t>
        </r>
      </text>
    </comment>
    <comment ref="B8" authorId="0">
      <text>
        <r>
          <rPr>
            <sz val="9"/>
            <color indexed="10"/>
            <rFont val="ＭＳ Ｐゴシック"/>
            <family val="3"/>
          </rPr>
          <t>○×短期大学
正式名称で入力してください。
なお、法人部門所属の方も短期大学名を記入してください。</t>
        </r>
      </text>
    </comment>
    <comment ref="B10" authorId="0">
      <text>
        <r>
          <rPr>
            <sz val="9"/>
            <color indexed="10"/>
            <rFont val="ＭＳ Ｐゴシック"/>
            <family val="3"/>
          </rPr>
          <t>現在所属している部署・学内職名の名称を入力してください。</t>
        </r>
      </text>
    </comment>
    <comment ref="C14" authorId="0">
      <text>
        <r>
          <rPr>
            <sz val="9"/>
            <rFont val="ＭＳ Ｐゴシック"/>
            <family val="3"/>
          </rPr>
          <t>半角数字（３ケタ）</t>
        </r>
        <r>
          <rPr>
            <sz val="9"/>
            <color indexed="10"/>
            <rFont val="ＭＳ Ｐゴシック"/>
            <family val="3"/>
          </rPr>
          <t>を入力してください。</t>
        </r>
      </text>
    </comment>
    <comment ref="E14" authorId="0">
      <text>
        <r>
          <rPr>
            <sz val="9"/>
            <rFont val="ＭＳ Ｐゴシック"/>
            <family val="3"/>
          </rPr>
          <t>半角数字（４ケタ）</t>
        </r>
        <r>
          <rPr>
            <sz val="9"/>
            <color indexed="10"/>
            <rFont val="ＭＳ Ｐゴシック"/>
            <family val="3"/>
          </rPr>
          <t>を入力してください。</t>
        </r>
      </text>
    </comment>
    <comment ref="C15" authorId="0">
      <text>
        <r>
          <rPr>
            <sz val="9"/>
            <color indexed="10"/>
            <rFont val="ＭＳ Ｐゴシック"/>
            <family val="3"/>
          </rPr>
          <t>①都道府県名は「都道府県」欄へ入力してください。
②番地等の数字は</t>
        </r>
        <r>
          <rPr>
            <sz val="9"/>
            <rFont val="ＭＳ Ｐゴシック"/>
            <family val="3"/>
          </rPr>
          <t>半角数字</t>
        </r>
        <r>
          <rPr>
            <sz val="9"/>
            <color indexed="10"/>
            <rFont val="ＭＳ Ｐゴシック"/>
            <family val="3"/>
          </rPr>
          <t>で入力してください。</t>
        </r>
      </text>
    </comment>
    <comment ref="C16" authorId="0">
      <text>
        <r>
          <rPr>
            <sz val="9"/>
            <color indexed="10"/>
            <rFont val="ＭＳ Ｐゴシック"/>
            <family val="3"/>
          </rPr>
          <t>①</t>
        </r>
        <r>
          <rPr>
            <sz val="9"/>
            <rFont val="ＭＳ Ｐゴシック"/>
            <family val="3"/>
          </rPr>
          <t>半角数字</t>
        </r>
        <r>
          <rPr>
            <sz val="9"/>
            <color indexed="10"/>
            <rFont val="ＭＳ Ｐゴシック"/>
            <family val="3"/>
          </rPr>
          <t>で入力してください。
②局番の区切りは－（半角ハイフン）を用いてください。</t>
        </r>
      </text>
    </comment>
    <comment ref="C17" authorId="0">
      <text>
        <r>
          <rPr>
            <sz val="9"/>
            <color indexed="10"/>
            <rFont val="ＭＳ Ｐゴシック"/>
            <family val="3"/>
          </rPr>
          <t>①</t>
        </r>
        <r>
          <rPr>
            <sz val="9"/>
            <rFont val="ＭＳ Ｐゴシック"/>
            <family val="3"/>
          </rPr>
          <t>半角数字</t>
        </r>
        <r>
          <rPr>
            <sz val="9"/>
            <color indexed="10"/>
            <rFont val="ＭＳ Ｐゴシック"/>
            <family val="3"/>
          </rPr>
          <t>で入力してください。
②局番の区切りは－（半角ハイフン）を用いてください。</t>
        </r>
      </text>
    </comment>
    <comment ref="B23" authorId="1">
      <text>
        <r>
          <rPr>
            <sz val="9"/>
            <color indexed="10"/>
            <rFont val="ＭＳ Ｐゴシック"/>
            <family val="3"/>
          </rPr>
          <t>学科の区切りは、</t>
        </r>
        <r>
          <rPr>
            <sz val="9"/>
            <rFont val="ＭＳ Ｐゴシック"/>
            <family val="3"/>
          </rPr>
          <t>全角文字</t>
        </r>
        <r>
          <rPr>
            <sz val="9"/>
            <color indexed="10"/>
            <rFont val="ＭＳ Ｐゴシック"/>
            <family val="3"/>
          </rPr>
          <t>「、」を用いてください。
（専攻、専攻科、別科は記載不要）</t>
        </r>
      </text>
    </comment>
    <comment ref="F36" authorId="1">
      <text>
        <r>
          <rPr>
            <sz val="9"/>
            <color indexed="10"/>
            <rFont val="ＭＳ Ｐゴシック"/>
            <family val="3"/>
          </rPr>
          <t xml:space="preserve">参加費納入確認を円滑に行うため、必ず入力してください。
</t>
        </r>
        <r>
          <rPr>
            <sz val="9"/>
            <rFont val="ＭＳ Ｐゴシック"/>
            <family val="3"/>
          </rPr>
          <t>[入力例]  三菱東京UFJ銀行　神田支店</t>
        </r>
      </text>
    </comment>
    <comment ref="F37" authorId="1">
      <text>
        <r>
          <rPr>
            <sz val="9"/>
            <color indexed="10"/>
            <rFont val="ＭＳ Ｐゴシック"/>
            <family val="3"/>
          </rPr>
          <t>①入力例：平成25年9月20日に振込された場合</t>
        </r>
        <r>
          <rPr>
            <sz val="9"/>
            <rFont val="ＭＳ Ｐゴシック"/>
            <family val="3"/>
          </rPr>
          <t xml:space="preserve">
　2013/9/20　</t>
        </r>
        <r>
          <rPr>
            <sz val="9"/>
            <color indexed="10"/>
            <rFont val="ＭＳ Ｐゴシック"/>
            <family val="3"/>
          </rPr>
          <t>と</t>
        </r>
        <r>
          <rPr>
            <sz val="9"/>
            <rFont val="ＭＳ Ｐゴシック"/>
            <family val="3"/>
          </rPr>
          <t>半角数字</t>
        </r>
        <r>
          <rPr>
            <sz val="9"/>
            <color indexed="10"/>
            <rFont val="ＭＳ Ｐゴシック"/>
            <family val="3"/>
          </rPr>
          <t xml:space="preserve">で入力してください。
②学内の事務手続きの関係で振込が遅れる場合、その旨を通信欄に入力し、「参加費振込日」には
</t>
        </r>
        <r>
          <rPr>
            <sz val="9"/>
            <rFont val="ＭＳ Ｐゴシック"/>
            <family val="3"/>
          </rPr>
          <t>振込予定日</t>
        </r>
        <r>
          <rPr>
            <sz val="9"/>
            <color indexed="10"/>
            <rFont val="ＭＳ Ｐゴシック"/>
            <family val="3"/>
          </rPr>
          <t>を入力してください。</t>
        </r>
      </text>
    </comment>
    <comment ref="G3" authorId="0">
      <text>
        <r>
          <rPr>
            <b/>
            <sz val="9"/>
            <color indexed="10"/>
            <rFont val="ＭＳ ゴシック"/>
            <family val="3"/>
          </rPr>
          <t>作成の際は以下にご注意ください。
①各項目の入力方法を、コメント表示されるように設定してあります。
②このシートの書式やレイアウトを変更しないでください。
③送信の際は、必ずバックアップデータを保存してください。</t>
        </r>
      </text>
    </comment>
    <comment ref="J10" authorId="0">
      <text>
        <r>
          <rPr>
            <sz val="9"/>
            <color indexed="10"/>
            <rFont val="ＭＳ Ｐゴシック"/>
            <family val="3"/>
          </rPr>
          <t xml:space="preserve">学生生活指導業務に携わった年数を入力してください。
なお、年数はおおよそで構いません。
</t>
        </r>
        <r>
          <rPr>
            <sz val="9"/>
            <rFont val="ＭＳ Ｐゴシック"/>
            <family val="3"/>
          </rPr>
          <t>１年未満の経歴は四捨五入し、半角整数で</t>
        </r>
        <r>
          <rPr>
            <sz val="9"/>
            <color indexed="10"/>
            <rFont val="ＭＳ Ｐゴシック"/>
            <family val="3"/>
          </rPr>
          <t>入力してください。</t>
        </r>
      </text>
    </comment>
    <comment ref="J12" authorId="0">
      <text>
        <r>
          <rPr>
            <sz val="9"/>
            <color indexed="10"/>
            <rFont val="ＭＳ Ｐゴシック"/>
            <family val="3"/>
          </rPr>
          <t>過去、本研修会に参加された回数を</t>
        </r>
        <r>
          <rPr>
            <sz val="9"/>
            <rFont val="ＭＳ Ｐゴシック"/>
            <family val="3"/>
          </rPr>
          <t>半角整数で</t>
        </r>
        <r>
          <rPr>
            <sz val="9"/>
            <color indexed="10"/>
            <rFont val="ＭＳ Ｐゴシック"/>
            <family val="3"/>
          </rPr>
          <t>入力してください。
今回初めて参加される方は</t>
        </r>
        <r>
          <rPr>
            <sz val="9"/>
            <rFont val="ＭＳ Ｐゴシック"/>
            <family val="3"/>
          </rPr>
          <t xml:space="preserve"> ０</t>
        </r>
        <r>
          <rPr>
            <sz val="9"/>
            <color indexed="10"/>
            <rFont val="ＭＳ Ｐゴシック"/>
            <family val="3"/>
          </rPr>
          <t xml:space="preserve"> を入力してください。</t>
        </r>
      </text>
    </comment>
    <comment ref="B12" authorId="2">
      <text>
        <r>
          <rPr>
            <sz val="9"/>
            <color indexed="10"/>
            <rFont val="ＭＳ Ｐゴシック"/>
            <family val="3"/>
          </rPr>
          <t>教員のみ</t>
        </r>
        <r>
          <rPr>
            <sz val="9"/>
            <rFont val="ＭＳ Ｐゴシック"/>
            <family val="3"/>
          </rPr>
          <t>主たる科目を</t>
        </r>
        <r>
          <rPr>
            <sz val="9"/>
            <color indexed="10"/>
            <rFont val="ＭＳ Ｐゴシック"/>
            <family val="3"/>
          </rPr>
          <t>1つだけ</t>
        </r>
        <r>
          <rPr>
            <sz val="9"/>
            <rFont val="ＭＳ Ｐゴシック"/>
            <family val="3"/>
          </rPr>
          <t>入力してください。</t>
        </r>
      </text>
    </comment>
    <comment ref="J20" authorId="2">
      <text>
        <r>
          <rPr>
            <sz val="9"/>
            <color indexed="10"/>
            <rFont val="ＭＳ Ｐゴシック"/>
            <family val="3"/>
          </rPr>
          <t>貴校の学生部（課）が対象とする学生数を</t>
        </r>
        <r>
          <rPr>
            <sz val="9"/>
            <rFont val="ＭＳ Ｐゴシック"/>
            <family val="3"/>
          </rPr>
          <t>半角整数</t>
        </r>
        <r>
          <rPr>
            <sz val="9"/>
            <color indexed="10"/>
            <rFont val="ＭＳ Ｐゴシック"/>
            <family val="3"/>
          </rPr>
          <t>で入力してください。</t>
        </r>
      </text>
    </comment>
    <comment ref="J21" authorId="2">
      <text>
        <r>
          <rPr>
            <sz val="9"/>
            <color indexed="10"/>
            <rFont val="ＭＳ Ｐゴシック"/>
            <family val="3"/>
          </rPr>
          <t>貴校の学生部（課）が対象とする学生数を</t>
        </r>
        <r>
          <rPr>
            <sz val="9"/>
            <rFont val="ＭＳ Ｐゴシック"/>
            <family val="3"/>
          </rPr>
          <t>半角整数</t>
        </r>
        <r>
          <rPr>
            <sz val="9"/>
            <color indexed="10"/>
            <rFont val="ＭＳ Ｐゴシック"/>
            <family val="3"/>
          </rPr>
          <t>で入力してください。</t>
        </r>
      </text>
    </comment>
  </commentList>
</comments>
</file>

<file path=xl/sharedStrings.xml><?xml version="1.0" encoding="utf-8"?>
<sst xmlns="http://schemas.openxmlformats.org/spreadsheetml/2006/main" count="155" uniqueCount="146">
  <si>
    <t>氏名</t>
  </si>
  <si>
    <t>電　話：</t>
  </si>
  <si>
    <t>住　所：</t>
  </si>
  <si>
    <t>ＦＡＸ：</t>
  </si>
  <si>
    <t>メール：</t>
  </si>
  <si>
    <t>１．申込書の作成にあたって</t>
  </si>
  <si>
    <t>職場連絡先</t>
  </si>
  <si>
    <t>＜未選択＞</t>
  </si>
  <si>
    <t>〒　：</t>
  </si>
  <si>
    <t>－</t>
  </si>
  <si>
    <t>(フリガナ)</t>
  </si>
  <si>
    <t>所属</t>
  </si>
  <si>
    <t>＠</t>
  </si>
  <si>
    <t>参加者名</t>
  </si>
  <si>
    <t>ｻﾝｶｼｬﾒｲ</t>
  </si>
  <si>
    <t>大学POST</t>
  </si>
  <si>
    <t>大学住所</t>
  </si>
  <si>
    <t>大学TEL</t>
  </si>
  <si>
    <t>大学FAX</t>
  </si>
  <si>
    <t>e-mail</t>
  </si>
  <si>
    <t>必　　読</t>
  </si>
  <si>
    <r>
      <t>①メールアドレスは、</t>
    </r>
    <r>
      <rPr>
        <sz val="9"/>
        <color indexed="10"/>
        <rFont val="ＭＳ Ｐ明朝"/>
        <family val="1"/>
      </rPr>
      <t>職場で使用している公のアドレス</t>
    </r>
    <r>
      <rPr>
        <sz val="9"/>
        <rFont val="ＭＳ Ｐ明朝"/>
        <family val="1"/>
      </rPr>
      <t>を入力してください。</t>
    </r>
  </si>
  <si>
    <t>約</t>
  </si>
  <si>
    <t>年</t>
  </si>
  <si>
    <r>
      <t>　２．</t>
    </r>
    <r>
      <rPr>
        <sz val="10"/>
        <color indexed="10"/>
        <rFont val="ＭＳ ゴシック"/>
        <family val="3"/>
      </rPr>
      <t>自作ファイルによるお申込みは受け付けません</t>
    </r>
    <r>
      <rPr>
        <sz val="10"/>
        <rFont val="ＭＳ ゴシック"/>
        <family val="3"/>
      </rPr>
      <t>。必ずこのファイルを用いてください。</t>
    </r>
  </si>
  <si>
    <t>短期大学名</t>
  </si>
  <si>
    <t>職種</t>
  </si>
  <si>
    <t>参加費振込日</t>
  </si>
  <si>
    <t>回</t>
  </si>
  <si>
    <t>本研修会参加回数</t>
  </si>
  <si>
    <t>都道府県</t>
  </si>
  <si>
    <t>都道府県：</t>
  </si>
  <si>
    <t>(2)短期大学名</t>
  </si>
  <si>
    <t>法人部門所属の方も短期大学名を入力してください。</t>
  </si>
  <si>
    <t>経験年数</t>
  </si>
  <si>
    <t>参加回数</t>
  </si>
  <si>
    <t>該当するものを選択してください。</t>
  </si>
  <si>
    <t>(3)所属部署名、学内職名</t>
  </si>
  <si>
    <r>
      <t>①過去、本研修会に参加された回数（</t>
    </r>
    <r>
      <rPr>
        <sz val="9"/>
        <color indexed="10"/>
        <rFont val="ＭＳ Ｐ明朝"/>
        <family val="1"/>
      </rPr>
      <t>整数・半角数字</t>
    </r>
    <r>
      <rPr>
        <sz val="9"/>
        <rFont val="ＭＳ Ｐ明朝"/>
        <family val="1"/>
      </rPr>
      <t>）で入力してください。</t>
    </r>
  </si>
  <si>
    <t>②今回初めて参加される方は、 ０  を入力してください。</t>
  </si>
  <si>
    <r>
      <t>　１．このシートをご一読のうえ、「申込書」シートの必要事項を</t>
    </r>
    <r>
      <rPr>
        <u val="single"/>
        <sz val="10"/>
        <color indexed="10"/>
        <rFont val="ＭＳ ゴシック"/>
        <family val="3"/>
      </rPr>
      <t>すべて</t>
    </r>
    <r>
      <rPr>
        <sz val="10"/>
        <rFont val="ＭＳ ゴシック"/>
        <family val="3"/>
      </rPr>
      <t>入力し、お申込みください。</t>
    </r>
  </si>
  <si>
    <t>※本参加申込書において取得した個人情報等は、本研修以外の用途には一切使用いたしません。</t>
  </si>
  <si>
    <r>
      <t>　３．シートの構成、項目の書式等の変更は行わないでください</t>
    </r>
    <r>
      <rPr>
        <sz val="10"/>
        <rFont val="ＭＳ ゴシック"/>
        <family val="3"/>
      </rPr>
      <t>。</t>
    </r>
  </si>
  <si>
    <t>②本欄入力のため、申込書の入力に先立ち、参加費のお振込み手続きをお願いいたします。</t>
  </si>
  <si>
    <r>
      <t>＜参加者名簿等作成資料（掲載）＞</t>
    </r>
    <r>
      <rPr>
        <sz val="9"/>
        <rFont val="ＭＳ ゴシック"/>
        <family val="3"/>
      </rPr>
      <t>参加者名簿等に掲載する予定の情報です。</t>
    </r>
  </si>
  <si>
    <t>参加費振込情報</t>
  </si>
  <si>
    <t>参加費振込日：</t>
  </si>
  <si>
    <t>金融機関名・支店名：</t>
  </si>
  <si>
    <t>金融機関名・支店名</t>
  </si>
  <si>
    <t>＜未選択＞</t>
  </si>
  <si>
    <t>＜未選択＞</t>
  </si>
  <si>
    <t>　有</t>
  </si>
  <si>
    <t>参 加 申 込 書</t>
  </si>
  <si>
    <t>未選択</t>
  </si>
  <si>
    <t>教員</t>
  </si>
  <si>
    <t>職員</t>
  </si>
  <si>
    <t>〔アンケート・連絡事項〕</t>
  </si>
  <si>
    <t>アンケート</t>
  </si>
  <si>
    <t>このシートは事務局処理用です。削除はしないでください。</t>
  </si>
  <si>
    <t>　 振込予定日を入力してください。</t>
  </si>
  <si>
    <t>平成２５年度私立短大学生生活指導担当者研修会</t>
  </si>
  <si>
    <t>担当教科名</t>
  </si>
  <si>
    <t>学生総数</t>
  </si>
  <si>
    <t>短大の男女構成：</t>
  </si>
  <si>
    <t>人</t>
  </si>
  <si>
    <t>設置学科</t>
  </si>
  <si>
    <t>短大：</t>
  </si>
  <si>
    <t>四大：</t>
  </si>
  <si>
    <t>　無</t>
  </si>
  <si>
    <t>　職　員</t>
  </si>
  <si>
    <t>　教　員</t>
  </si>
  <si>
    <t>　女子のみ</t>
  </si>
  <si>
    <t>　男子のみ</t>
  </si>
  <si>
    <t>　　共　学</t>
  </si>
  <si>
    <t>同一キャンパス内の四大併設：</t>
  </si>
  <si>
    <t>部署・学内職名</t>
  </si>
  <si>
    <t>学生生活指導経験年数</t>
  </si>
  <si>
    <t>(4)担当教科名</t>
  </si>
  <si>
    <r>
      <t>①「参加費振込日」入力例：平成25年9月20日に振込された場合、　2013/9/20　と</t>
    </r>
    <r>
      <rPr>
        <sz val="9"/>
        <color indexed="10"/>
        <rFont val="ＭＳ Ｐ明朝"/>
        <family val="1"/>
      </rPr>
      <t>半角数字</t>
    </r>
    <r>
      <rPr>
        <sz val="9"/>
        <rFont val="ＭＳ Ｐ明朝"/>
        <family val="1"/>
      </rPr>
      <t>で入力してください。</t>
    </r>
  </si>
  <si>
    <t>(1)メールアドレス以外の職場連絡先</t>
  </si>
  <si>
    <t>(3)連絡事項</t>
  </si>
  <si>
    <t>(4)銀行名、支店名、参加費振込日</t>
  </si>
  <si>
    <t>(2)学生生活指導業務に関連するアンケート</t>
  </si>
  <si>
    <r>
      <t>教員のみ主たる科目を</t>
    </r>
    <r>
      <rPr>
        <sz val="9"/>
        <color indexed="10"/>
        <rFont val="ＭＳ Ｐ明朝"/>
        <family val="1"/>
      </rPr>
      <t>1つ</t>
    </r>
    <r>
      <rPr>
        <sz val="9"/>
        <rFont val="ＭＳ Ｐ明朝"/>
        <family val="1"/>
      </rPr>
      <t>だけ入力してください。</t>
    </r>
  </si>
  <si>
    <r>
      <t>貴校の学生部（課）が対象とする学生数を</t>
    </r>
    <r>
      <rPr>
        <sz val="9"/>
        <color indexed="10"/>
        <rFont val="ＭＳ Ｐ明朝"/>
        <family val="1"/>
      </rPr>
      <t>半角整数</t>
    </r>
    <r>
      <rPr>
        <sz val="9"/>
        <rFont val="ＭＳ Ｐ明朝"/>
        <family val="1"/>
      </rPr>
      <t>で入力してください。</t>
    </r>
  </si>
  <si>
    <r>
      <t>学科の区切りは、</t>
    </r>
    <r>
      <rPr>
        <sz val="9"/>
        <color indexed="10"/>
        <rFont val="ＭＳ Ｐ明朝"/>
        <family val="1"/>
      </rPr>
      <t>全角文字</t>
    </r>
    <r>
      <rPr>
        <sz val="9"/>
        <rFont val="ＭＳ Ｐ明朝"/>
        <family val="1"/>
      </rPr>
      <t>「</t>
    </r>
    <r>
      <rPr>
        <sz val="9"/>
        <color indexed="10"/>
        <rFont val="ＭＳ Ｐ明朝"/>
        <family val="1"/>
      </rPr>
      <t>、</t>
    </r>
    <r>
      <rPr>
        <sz val="9"/>
        <rFont val="ＭＳ Ｐ明朝"/>
        <family val="1"/>
      </rPr>
      <t>」を用いてください。（専攻、専攻科、別科は記載不要）</t>
    </r>
  </si>
  <si>
    <t>(1)氏名、職種（教員・職員の別）</t>
  </si>
  <si>
    <t>②研修についてのご連絡を事務局および運営委員より、Eメールにて行う場合がありますので、必ずご入力ください。</t>
  </si>
  <si>
    <r>
      <t>＜内部資料（非掲載）＞</t>
    </r>
    <r>
      <rPr>
        <sz val="9"/>
        <rFont val="ＭＳ ゴシック"/>
        <family val="3"/>
      </rPr>
      <t>本研修の実施準備・運営にあたる運営委員会および事務局が利用</t>
    </r>
  </si>
  <si>
    <t>　　　　短　　　期　　　大　　　学　　　名</t>
  </si>
  <si>
    <t>(5)学生生活指導経験年数</t>
  </si>
  <si>
    <t>(6)本研修会参加回数</t>
  </si>
  <si>
    <t>(7)メールアドレス</t>
  </si>
  <si>
    <t>(8)同一キャンパス内の四大併設、短大の男女構成</t>
  </si>
  <si>
    <t>(9)学生総数</t>
  </si>
  <si>
    <t>(10)設置学科</t>
  </si>
  <si>
    <r>
      <t>　４．お二人以上でお申込みの場合は、</t>
    </r>
    <r>
      <rPr>
        <sz val="10"/>
        <color indexed="10"/>
        <rFont val="ＭＳ ゴシック"/>
        <family val="3"/>
      </rPr>
      <t>１名につき１ファイルで申込書データファイルを作成</t>
    </r>
    <r>
      <rPr>
        <sz val="10"/>
        <rFont val="ＭＳ ゴシック"/>
        <family val="3"/>
      </rPr>
      <t>してください。</t>
    </r>
  </si>
  <si>
    <t>　短大見学会　　　：</t>
  </si>
  <si>
    <t>１）今回の分科会に参加して、是非、情報交換したいこと、対応に苦慮していることなどを具体的にご記入
　　ください。（分科会を有意義なものにするために、是非とも忌憚のないご意見をお寄せください。）</t>
  </si>
  <si>
    <t>２）その他、連絡事項</t>
  </si>
  <si>
    <t>③学内の事務手続きの関係で振込が遅れる場合、その旨を「２）その他、連絡事項」へ入力のうえ、「参加費振込日」には</t>
  </si>
  <si>
    <t>事務局等への連絡事項がありましたら、「２）その他、連絡事項」へ入力してください。</t>
  </si>
  <si>
    <t>　関心の高いテーマ：</t>
  </si>
  <si>
    <t xml:space="preserve"> ①マナー</t>
  </si>
  <si>
    <t xml:space="preserve"> ②課外活動</t>
  </si>
  <si>
    <t xml:space="preserve"> ③経済支援</t>
  </si>
  <si>
    <t xml:space="preserve"> ④学生相談</t>
  </si>
  <si>
    <r>
      <t>(11)短大見学会　</t>
    </r>
    <r>
      <rPr>
        <b/>
        <sz val="11"/>
        <color indexed="10"/>
        <rFont val="ＭＳ ゴシック"/>
        <family val="3"/>
      </rPr>
      <t>※希望者のみ</t>
    </r>
  </si>
  <si>
    <t>申込み締切期日
１０月１５日(火)&lt;必着&gt;</t>
  </si>
  <si>
    <t>同一キャンパス内の四大併設</t>
  </si>
  <si>
    <t>同一キャンパス内の四大併設</t>
  </si>
  <si>
    <t>男女構成</t>
  </si>
  <si>
    <t>男女構成</t>
  </si>
  <si>
    <t>学生総数・短大</t>
  </si>
  <si>
    <t>学生総数・四大</t>
  </si>
  <si>
    <t>設置学科</t>
  </si>
  <si>
    <t>短大見学会</t>
  </si>
  <si>
    <t>短大見学会</t>
  </si>
  <si>
    <t>関心のあるテーマ</t>
  </si>
  <si>
    <t>その他・連絡事項</t>
  </si>
  <si>
    <t>女子のみ</t>
  </si>
  <si>
    <t>男子のみ</t>
  </si>
  <si>
    <t>共学</t>
  </si>
  <si>
    <t>岐阜聖徳学園大学短期大学部</t>
  </si>
  <si>
    <t>東海学院大学短期大学部</t>
  </si>
  <si>
    <t>大垣女子短期大学</t>
  </si>
  <si>
    <t>未選択</t>
  </si>
  <si>
    <t>マナー</t>
  </si>
  <si>
    <t>課外活動</t>
  </si>
  <si>
    <t>経済支援</t>
  </si>
  <si>
    <t>学生相談</t>
  </si>
  <si>
    <t>有</t>
  </si>
  <si>
    <t>無</t>
  </si>
  <si>
    <t xml:space="preserve"> ※希望者のみ</t>
  </si>
  <si>
    <t>(12)関心の高いテーマ</t>
  </si>
  <si>
    <t>アンケートは、より充実した研修会へ向けて、分科会編成、運営の参考としますので、記入できる範囲で必ずご協力願います。</t>
  </si>
  <si>
    <r>
      <t>学生生活指導業務に携わった年数（</t>
    </r>
    <r>
      <rPr>
        <sz val="9"/>
        <color indexed="10"/>
        <rFont val="ＭＳ Ｐ明朝"/>
        <family val="1"/>
      </rPr>
      <t>整数・半角数字</t>
    </r>
    <r>
      <rPr>
        <sz val="9"/>
        <rFont val="ＭＳ Ｐ明朝"/>
        <family val="1"/>
      </rPr>
      <t>）を入力してください。</t>
    </r>
  </si>
  <si>
    <t>なお、年数はおおよそで構いません。１年未満の経歴は四捨五入し、半角整数で入力してください。</t>
  </si>
  <si>
    <t>なお、運営委員会にて小グループに分けますので、ご了承ください。</t>
  </si>
  <si>
    <t>　　　　　　　　　　　　　　　　するものであり、他の参加者への公表等はいたしません。</t>
  </si>
  <si>
    <t>分科会では４つのテーマを討議しますが、その中でも関心の高いテーマを１つ選んでください。</t>
  </si>
  <si>
    <t xml:space="preserve"> ①大垣女子短期大学</t>
  </si>
  <si>
    <t xml:space="preserve"> ②岐阜聖徳学園大学短期大学部</t>
  </si>
  <si>
    <t xml:space="preserve"> ③東海学院大学短期大学部</t>
  </si>
  <si>
    <t>職種</t>
  </si>
  <si>
    <t>担当科目名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</si>
</sst>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_ "/>
    <numFmt numFmtId="180" formatCode="_(* #,##0_);_(* \(#,##0\);_(* &quot;-&quot;_);_(@_)"/>
    <numFmt numFmtId="181" formatCode="_(* #,##0.00_);_(* \(#,##0.00\);_(* &quot;-&quot;??_);_(@_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[$€-2]\ #,##0.00_);[Red]\([$€-2]\ #,##0.00\)"/>
  </numFmts>
  <fonts count="73">
    <font>
      <sz val="11"/>
      <name val="ＭＳ 明朝"/>
      <family val="1"/>
    </font>
    <font>
      <sz val="6"/>
      <name val="ＭＳ 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12"/>
      <name val="ＭＳ 明朝"/>
      <family val="1"/>
    </font>
    <font>
      <sz val="16"/>
      <name val="ＭＳ 明朝"/>
      <family val="1"/>
    </font>
    <font>
      <b/>
      <sz val="12"/>
      <name val="ＭＳ 明朝"/>
      <family val="1"/>
    </font>
    <font>
      <sz val="10"/>
      <name val="ＭＳ 明朝"/>
      <family val="1"/>
    </font>
    <font>
      <sz val="18"/>
      <name val="ＭＳ 明朝"/>
      <family val="1"/>
    </font>
    <font>
      <sz val="9"/>
      <name val="ＭＳ 明朝"/>
      <family val="1"/>
    </font>
    <font>
      <sz val="22"/>
      <name val="ＭＳ 明朝"/>
      <family val="1"/>
    </font>
    <font>
      <sz val="14"/>
      <name val="ＭＳ 明朝"/>
      <family val="1"/>
    </font>
    <font>
      <sz val="8"/>
      <color indexed="10"/>
      <name val="ＭＳ 明朝"/>
      <family val="1"/>
    </font>
    <font>
      <b/>
      <sz val="9"/>
      <color indexed="10"/>
      <name val="ＭＳ ゴシック"/>
      <family val="3"/>
    </font>
    <font>
      <b/>
      <sz val="12"/>
      <name val="ＭＳ ゴシック"/>
      <family val="3"/>
    </font>
    <font>
      <b/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10"/>
      <name val="ＭＳ 明朝"/>
      <family val="1"/>
    </font>
    <font>
      <sz val="9"/>
      <color indexed="10"/>
      <name val="ＭＳ Ｐゴシック"/>
      <family val="3"/>
    </font>
    <font>
      <sz val="9"/>
      <name val="ＭＳ Ｐゴシック"/>
      <family val="3"/>
    </font>
    <font>
      <sz val="22"/>
      <color indexed="9"/>
      <name val="ＭＳ ゴシック"/>
      <family val="3"/>
    </font>
    <font>
      <sz val="9"/>
      <name val="ＭＳ Ｐ明朝"/>
      <family val="1"/>
    </font>
    <font>
      <b/>
      <sz val="11"/>
      <name val="ＭＳ ゴシック"/>
      <family val="3"/>
    </font>
    <font>
      <b/>
      <sz val="10"/>
      <name val="ＭＳ ゴシック"/>
      <family val="3"/>
    </font>
    <font>
      <sz val="9"/>
      <color indexed="10"/>
      <name val="ＭＳ Ｐ明朝"/>
      <family val="1"/>
    </font>
    <font>
      <sz val="20"/>
      <name val="ＭＳ ゴシック"/>
      <family val="3"/>
    </font>
    <font>
      <sz val="10"/>
      <name val="ＭＳ ゴシック"/>
      <family val="3"/>
    </font>
    <font>
      <u val="single"/>
      <sz val="10"/>
      <color indexed="10"/>
      <name val="ＭＳ ゴシック"/>
      <family val="3"/>
    </font>
    <font>
      <sz val="10"/>
      <color indexed="10"/>
      <name val="ＭＳ ゴシック"/>
      <family val="3"/>
    </font>
    <font>
      <sz val="9"/>
      <name val="ＭＳ ゴシック"/>
      <family val="3"/>
    </font>
    <font>
      <b/>
      <sz val="14"/>
      <name val="ＭＳ ゴシック"/>
      <family val="3"/>
    </font>
    <font>
      <sz val="11"/>
      <color indexed="10"/>
      <name val="ＭＳ ゴシック"/>
      <family val="3"/>
    </font>
    <font>
      <sz val="11"/>
      <color indexed="9"/>
      <name val="ＭＳ 明朝"/>
      <family val="1"/>
    </font>
    <font>
      <sz val="12"/>
      <color indexed="10"/>
      <name val="ＭＳ ゴシック"/>
      <family val="3"/>
    </font>
    <font>
      <b/>
      <sz val="11"/>
      <color indexed="10"/>
      <name val="ＭＳ ゴシック"/>
      <family val="3"/>
    </font>
    <font>
      <b/>
      <sz val="22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0"/>
      <color indexed="10"/>
      <name val="ＭＳ 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0"/>
      <color rgb="FFFF0000"/>
      <name val="ＭＳ ゴシック"/>
      <family val="3"/>
    </font>
    <font>
      <b/>
      <sz val="8"/>
      <name val="ＭＳ 明朝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0625">
        <bgColor indexed="9"/>
      </patternFill>
    </fill>
    <fill>
      <patternFill patternType="solid">
        <fgColor indexed="41"/>
        <bgColor indexed="64"/>
      </patternFill>
    </fill>
    <fill>
      <patternFill patternType="gray0625"/>
    </fill>
    <fill>
      <patternFill patternType="solid">
        <fgColor indexed="10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tted"/>
    </border>
    <border>
      <left>
        <color indexed="63"/>
      </left>
      <right style="thin"/>
      <top style="dotted"/>
      <bottom style="thin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>
        <color indexed="63"/>
      </right>
      <top style="dotted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tted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9" fillId="0" borderId="3" applyNumberFormat="0" applyFill="0" applyAlignment="0" applyProtection="0"/>
    <xf numFmtId="0" fontId="60" fillId="29" borderId="0" applyNumberFormat="0" applyBorder="0" applyAlignment="0" applyProtection="0"/>
    <xf numFmtId="0" fontId="61" fillId="30" borderId="4" applyNumberFormat="0" applyAlignment="0" applyProtection="0"/>
    <xf numFmtId="0" fontId="6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3" fillId="0" borderId="5" applyNumberFormat="0" applyFill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8" applyNumberFormat="0" applyFill="0" applyAlignment="0" applyProtection="0"/>
    <xf numFmtId="0" fontId="67" fillId="30" borderId="9" applyNumberFormat="0" applyAlignment="0" applyProtection="0"/>
    <xf numFmtId="0" fontId="6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9" fillId="31" borderId="4" applyNumberFormat="0" applyAlignment="0" applyProtection="0"/>
    <xf numFmtId="0" fontId="16" fillId="0" borderId="0">
      <alignment/>
      <protection/>
    </xf>
    <xf numFmtId="0" fontId="3" fillId="0" borderId="0" applyNumberFormat="0" applyFill="0" applyBorder="0" applyAlignment="0" applyProtection="0"/>
    <xf numFmtId="0" fontId="70" fillId="32" borderId="0" applyNumberFormat="0" applyBorder="0" applyAlignment="0" applyProtection="0"/>
  </cellStyleXfs>
  <cellXfs count="148">
    <xf numFmtId="0" fontId="0" fillId="0" borderId="0" xfId="0" applyAlignment="1">
      <alignment/>
    </xf>
    <xf numFmtId="49" fontId="9" fillId="33" borderId="0" xfId="0" applyNumberFormat="1" applyFont="1" applyFill="1" applyAlignment="1" applyProtection="1">
      <alignment vertical="center"/>
      <protection/>
    </xf>
    <xf numFmtId="49" fontId="9" fillId="33" borderId="0" xfId="0" applyNumberFormat="1" applyFont="1" applyFill="1" applyBorder="1" applyAlignment="1" applyProtection="1">
      <alignment vertical="center" wrapText="1"/>
      <protection/>
    </xf>
    <xf numFmtId="49" fontId="4" fillId="34" borderId="0" xfId="0" applyNumberFormat="1" applyFont="1" applyFill="1" applyAlignment="1" applyProtection="1">
      <alignment horizontal="right" vertical="center"/>
      <protection/>
    </xf>
    <xf numFmtId="49" fontId="5" fillId="34" borderId="0" xfId="0" applyNumberFormat="1" applyFont="1" applyFill="1" applyBorder="1" applyAlignment="1" applyProtection="1">
      <alignment vertical="center" wrapText="1"/>
      <protection/>
    </xf>
    <xf numFmtId="49" fontId="4" fillId="34" borderId="0" xfId="0" applyNumberFormat="1" applyFont="1" applyFill="1" applyBorder="1" applyAlignment="1" applyProtection="1">
      <alignment horizontal="justify" vertical="center" wrapText="1"/>
      <protection/>
    </xf>
    <xf numFmtId="49" fontId="4" fillId="34" borderId="0" xfId="0" applyNumberFormat="1" applyFont="1" applyFill="1" applyAlignment="1" applyProtection="1">
      <alignment horizontal="distributed" vertical="center"/>
      <protection/>
    </xf>
    <xf numFmtId="49" fontId="7" fillId="34" borderId="0" xfId="0" applyNumberFormat="1" applyFont="1" applyFill="1" applyBorder="1" applyAlignment="1" applyProtection="1">
      <alignment horizontal="center" vertical="top" wrapText="1"/>
      <protection/>
    </xf>
    <xf numFmtId="49" fontId="4" fillId="34" borderId="0" xfId="0" applyNumberFormat="1" applyFont="1" applyFill="1" applyBorder="1" applyAlignment="1" applyProtection="1">
      <alignment horizontal="right" vertical="center" wrapText="1"/>
      <protection/>
    </xf>
    <xf numFmtId="49" fontId="15" fillId="35" borderId="10" xfId="0" applyNumberFormat="1" applyFont="1" applyFill="1" applyBorder="1" applyAlignment="1" applyProtection="1">
      <alignment horizontal="center" vertical="center" wrapText="1"/>
      <protection/>
    </xf>
    <xf numFmtId="49" fontId="6" fillId="34" borderId="0" xfId="0" applyNumberFormat="1" applyFont="1" applyFill="1" applyBorder="1" applyAlignment="1" applyProtection="1">
      <alignment horizontal="distributed" vertical="center" wrapText="1"/>
      <protection/>
    </xf>
    <xf numFmtId="49" fontId="6" fillId="34" borderId="0" xfId="0" applyNumberFormat="1" applyFont="1" applyFill="1" applyBorder="1" applyAlignment="1" applyProtection="1">
      <alignment horizontal="right" vertical="center" wrapText="1"/>
      <protection/>
    </xf>
    <xf numFmtId="49" fontId="0" fillId="34" borderId="0" xfId="0" applyNumberFormat="1" applyFont="1" applyFill="1" applyAlignment="1">
      <alignment vertical="center"/>
    </xf>
    <xf numFmtId="49" fontId="14" fillId="34" borderId="0" xfId="0" applyNumberFormat="1" applyFont="1" applyFill="1" applyAlignment="1">
      <alignment vertical="center"/>
    </xf>
    <xf numFmtId="49" fontId="21" fillId="34" borderId="0" xfId="0" applyNumberFormat="1" applyFont="1" applyFill="1" applyAlignment="1">
      <alignment vertical="center"/>
    </xf>
    <xf numFmtId="49" fontId="22" fillId="34" borderId="0" xfId="0" applyNumberFormat="1" applyFont="1" applyFill="1" applyAlignment="1">
      <alignment vertical="center"/>
    </xf>
    <xf numFmtId="49" fontId="23" fillId="34" borderId="0" xfId="0" applyNumberFormat="1" applyFont="1" applyFill="1" applyAlignment="1">
      <alignment vertical="center"/>
    </xf>
    <xf numFmtId="49" fontId="21" fillId="34" borderId="0" xfId="0" applyNumberFormat="1" applyFont="1" applyFill="1" applyAlignment="1">
      <alignment horizontal="right" vertical="center"/>
    </xf>
    <xf numFmtId="49" fontId="21" fillId="34" borderId="0" xfId="0" applyNumberFormat="1" applyFont="1" applyFill="1" applyAlignment="1">
      <alignment vertical="center" wrapText="1"/>
    </xf>
    <xf numFmtId="0" fontId="17" fillId="36" borderId="0" xfId="0" applyNumberFormat="1" applyFont="1" applyFill="1" applyAlignment="1">
      <alignment/>
    </xf>
    <xf numFmtId="0" fontId="0" fillId="36" borderId="0" xfId="0" applyNumberFormat="1" applyFill="1" applyAlignment="1">
      <alignment/>
    </xf>
    <xf numFmtId="0" fontId="0" fillId="36" borderId="0" xfId="0" applyNumberFormat="1" applyFill="1" applyBorder="1" applyAlignment="1">
      <alignment/>
    </xf>
    <xf numFmtId="49" fontId="0" fillId="36" borderId="0" xfId="0" applyNumberFormat="1" applyFill="1" applyBorder="1" applyAlignment="1">
      <alignment/>
    </xf>
    <xf numFmtId="49" fontId="14" fillId="37" borderId="11" xfId="0" applyNumberFormat="1" applyFont="1" applyFill="1" applyBorder="1" applyAlignment="1" applyProtection="1">
      <alignment horizontal="right" vertical="center" wrapText="1"/>
      <protection/>
    </xf>
    <xf numFmtId="49" fontId="14" fillId="37" borderId="0" xfId="0" applyNumberFormat="1" applyFont="1" applyFill="1" applyBorder="1" applyAlignment="1" applyProtection="1">
      <alignment horizontal="right" vertical="center" wrapText="1"/>
      <protection/>
    </xf>
    <xf numFmtId="49" fontId="14" fillId="37" borderId="12" xfId="0" applyNumberFormat="1" applyFont="1" applyFill="1" applyBorder="1" applyAlignment="1" applyProtection="1">
      <alignment horizontal="right" vertical="center" wrapText="1"/>
      <protection/>
    </xf>
    <xf numFmtId="49" fontId="10" fillId="0" borderId="12" xfId="0" applyNumberFormat="1" applyFont="1" applyFill="1" applyBorder="1" applyAlignment="1" applyProtection="1">
      <alignment horizontal="center" vertical="center" shrinkToFit="1"/>
      <protection/>
    </xf>
    <xf numFmtId="49" fontId="4" fillId="34" borderId="0" xfId="0" applyNumberFormat="1" applyFont="1" applyFill="1" applyBorder="1" applyAlignment="1" applyProtection="1">
      <alignment vertical="center" shrinkToFit="1"/>
      <protection/>
    </xf>
    <xf numFmtId="49" fontId="4" fillId="34" borderId="0" xfId="0" applyNumberFormat="1" applyFont="1" applyFill="1" applyBorder="1" applyAlignment="1" applyProtection="1">
      <alignment vertical="center" wrapText="1"/>
      <protection/>
    </xf>
    <xf numFmtId="0" fontId="10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11" fillId="0" borderId="14" xfId="0" applyNumberFormat="1" applyFont="1" applyFill="1" applyBorder="1" applyAlignment="1" applyProtection="1">
      <alignment horizontal="right" vertical="center" wrapText="1"/>
      <protection/>
    </xf>
    <xf numFmtId="49" fontId="11" fillId="0" borderId="15" xfId="0" applyNumberFormat="1" applyFont="1" applyFill="1" applyBorder="1" applyAlignment="1" applyProtection="1">
      <alignment horizontal="left" vertical="center" wrapText="1"/>
      <protection/>
    </xf>
    <xf numFmtId="49" fontId="30" fillId="34" borderId="0" xfId="0" applyNumberFormat="1" applyFont="1" applyFill="1" applyAlignment="1">
      <alignment vertical="center"/>
    </xf>
    <xf numFmtId="49" fontId="29" fillId="34" borderId="0" xfId="0" applyNumberFormat="1" applyFont="1" applyFill="1" applyAlignment="1">
      <alignment vertical="top"/>
    </xf>
    <xf numFmtId="49" fontId="0" fillId="34" borderId="0" xfId="0" applyNumberFormat="1" applyFont="1" applyFill="1" applyAlignment="1">
      <alignment vertical="center"/>
    </xf>
    <xf numFmtId="49" fontId="6" fillId="34" borderId="0" xfId="0" applyNumberFormat="1" applyFont="1" applyFill="1" applyBorder="1" applyAlignment="1" applyProtection="1">
      <alignment horizontal="distributed" vertical="center"/>
      <protection/>
    </xf>
    <xf numFmtId="49" fontId="9" fillId="33" borderId="0" xfId="0" applyNumberFormat="1" applyFont="1" applyFill="1" applyBorder="1" applyAlignment="1" applyProtection="1">
      <alignment horizontal="center" vertical="center" wrapText="1"/>
      <protection/>
    </xf>
    <xf numFmtId="0" fontId="0" fillId="36" borderId="0" xfId="0" applyNumberFormat="1" applyFill="1" applyBorder="1" applyAlignment="1">
      <alignment horizontal="left" vertical="center"/>
    </xf>
    <xf numFmtId="49" fontId="31" fillId="34" borderId="0" xfId="0" applyNumberFormat="1" applyFont="1" applyFill="1" applyAlignment="1">
      <alignment vertical="center" wrapText="1"/>
    </xf>
    <xf numFmtId="49" fontId="21" fillId="34" borderId="0" xfId="0" applyNumberFormat="1" applyFont="1" applyFill="1" applyAlignment="1">
      <alignment vertical="top" wrapText="1"/>
    </xf>
    <xf numFmtId="49" fontId="0" fillId="33" borderId="0" xfId="0" applyNumberFormat="1" applyFont="1" applyFill="1" applyAlignment="1" applyProtection="1">
      <alignment vertical="center"/>
      <protection/>
    </xf>
    <xf numFmtId="49" fontId="0" fillId="34" borderId="0" xfId="0" applyNumberFormat="1" applyFont="1" applyFill="1" applyAlignment="1" applyProtection="1">
      <alignment vertical="center"/>
      <protection/>
    </xf>
    <xf numFmtId="49" fontId="0" fillId="0" borderId="11" xfId="0" applyNumberFormat="1" applyFont="1" applyFill="1" applyBorder="1" applyAlignment="1" applyProtection="1">
      <alignment horizontal="center" vertical="center" wrapText="1"/>
      <protection/>
    </xf>
    <xf numFmtId="49" fontId="0" fillId="36" borderId="0" xfId="0" applyNumberFormat="1" applyFill="1" applyBorder="1" applyAlignment="1">
      <alignment horizontal="left"/>
    </xf>
    <xf numFmtId="49" fontId="32" fillId="34" borderId="0" xfId="0" applyNumberFormat="1" applyFont="1" applyFill="1" applyBorder="1" applyAlignment="1" applyProtection="1">
      <alignment horizontal="right" vertical="center" wrapText="1"/>
      <protection/>
    </xf>
    <xf numFmtId="49" fontId="5" fillId="0" borderId="11" xfId="0" applyNumberFormat="1" applyFont="1" applyFill="1" applyBorder="1" applyAlignment="1" applyProtection="1">
      <alignment horizontal="right" vertical="center" shrinkToFit="1"/>
      <protection locked="0"/>
    </xf>
    <xf numFmtId="49" fontId="0" fillId="33" borderId="0" xfId="0" applyNumberFormat="1" applyFill="1" applyAlignment="1" applyProtection="1">
      <alignment horizontal="center" vertical="center"/>
      <protection/>
    </xf>
    <xf numFmtId="0" fontId="0" fillId="36" borderId="0" xfId="0" applyNumberFormat="1" applyFill="1" applyAlignment="1">
      <alignment vertical="top" textRotation="255"/>
    </xf>
    <xf numFmtId="49" fontId="0" fillId="33" borderId="0" xfId="0" applyNumberFormat="1" applyFont="1" applyFill="1" applyBorder="1" applyAlignment="1" applyProtection="1">
      <alignment vertical="center"/>
      <protection/>
    </xf>
    <xf numFmtId="49" fontId="14" fillId="0" borderId="16" xfId="0" applyNumberFormat="1" applyFont="1" applyFill="1" applyBorder="1" applyAlignment="1" applyProtection="1">
      <alignment horizontal="distributed" vertical="center" wrapText="1"/>
      <protection/>
    </xf>
    <xf numFmtId="49" fontId="14" fillId="0" borderId="17" xfId="0" applyNumberFormat="1" applyFont="1" applyFill="1" applyBorder="1" applyAlignment="1" applyProtection="1">
      <alignment horizontal="distributed" vertical="center" wrapText="1"/>
      <protection/>
    </xf>
    <xf numFmtId="49" fontId="4" fillId="34" borderId="13" xfId="0" applyNumberFormat="1" applyFont="1" applyFill="1" applyBorder="1" applyAlignment="1" applyProtection="1">
      <alignment vertical="center" wrapText="1"/>
      <protection/>
    </xf>
    <xf numFmtId="49" fontId="4" fillId="34" borderId="15" xfId="0" applyNumberFormat="1" applyFont="1" applyFill="1" applyBorder="1" applyAlignment="1" applyProtection="1">
      <alignment vertical="center" wrapText="1"/>
      <protection/>
    </xf>
    <xf numFmtId="49" fontId="4" fillId="34" borderId="13" xfId="0" applyNumberFormat="1" applyFont="1" applyFill="1" applyBorder="1" applyAlignment="1" applyProtection="1">
      <alignment horizontal="center" vertical="center" wrapText="1"/>
      <protection/>
    </xf>
    <xf numFmtId="0" fontId="35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18" xfId="0" applyNumberFormat="1" applyFont="1" applyFill="1" applyBorder="1" applyAlignment="1" applyProtection="1">
      <alignment horizontal="distributed" vertical="center" wrapText="1"/>
      <protection locked="0"/>
    </xf>
    <xf numFmtId="0" fontId="14" fillId="0" borderId="19" xfId="0" applyNumberFormat="1" applyFont="1" applyFill="1" applyBorder="1" applyAlignment="1" applyProtection="1">
      <alignment horizontal="distributed" vertical="center" wrapText="1"/>
      <protection locked="0"/>
    </xf>
    <xf numFmtId="49" fontId="71" fillId="34" borderId="13" xfId="0" applyNumberFormat="1" applyFont="1" applyFill="1" applyBorder="1" applyAlignment="1" applyProtection="1">
      <alignment vertical="center"/>
      <protection/>
    </xf>
    <xf numFmtId="0" fontId="17" fillId="0" borderId="20" xfId="61" applyNumberFormat="1" applyFont="1" applyFill="1" applyBorder="1" applyAlignment="1">
      <alignment horizontal="left" wrapText="1"/>
      <protection/>
    </xf>
    <xf numFmtId="49" fontId="17" fillId="0" borderId="20" xfId="61" applyNumberFormat="1" applyFont="1" applyFill="1" applyBorder="1" applyAlignment="1">
      <alignment horizontal="left" wrapText="1"/>
      <protection/>
    </xf>
    <xf numFmtId="0" fontId="0" fillId="36" borderId="0" xfId="0" applyNumberFormat="1" applyFill="1" applyBorder="1" applyAlignment="1">
      <alignment horizontal="left"/>
    </xf>
    <xf numFmtId="14" fontId="17" fillId="0" borderId="20" xfId="61" applyNumberFormat="1" applyFont="1" applyFill="1" applyBorder="1" applyAlignment="1">
      <alignment horizontal="left" wrapText="1"/>
      <protection/>
    </xf>
    <xf numFmtId="49" fontId="20" fillId="38" borderId="0" xfId="0" applyNumberFormat="1" applyFont="1" applyFill="1" applyAlignment="1">
      <alignment horizontal="center" vertical="center"/>
    </xf>
    <xf numFmtId="49" fontId="26" fillId="34" borderId="0" xfId="0" applyNumberFormat="1" applyFont="1" applyFill="1" applyAlignment="1">
      <alignment vertical="center" wrapText="1"/>
    </xf>
    <xf numFmtId="49" fontId="25" fillId="34" borderId="0" xfId="0" applyNumberFormat="1" applyFont="1" applyFill="1" applyAlignment="1" applyProtection="1">
      <alignment horizontal="center" vertical="top"/>
      <protection/>
    </xf>
    <xf numFmtId="49" fontId="32" fillId="34" borderId="0" xfId="0" applyNumberFormat="1" applyFont="1" applyFill="1" applyBorder="1" applyAlignment="1" applyProtection="1">
      <alignment horizontal="distributed" vertical="center" wrapText="1"/>
      <protection/>
    </xf>
    <xf numFmtId="49" fontId="14" fillId="35" borderId="21" xfId="0" applyNumberFormat="1" applyFont="1" applyFill="1" applyBorder="1" applyAlignment="1" applyProtection="1">
      <alignment horizontal="distributed" vertical="center"/>
      <protection/>
    </xf>
    <xf numFmtId="49" fontId="14" fillId="35" borderId="22" xfId="0" applyNumberFormat="1" applyFont="1" applyFill="1" applyBorder="1" applyAlignment="1" applyProtection="1">
      <alignment horizontal="distributed" vertical="center"/>
      <protection/>
    </xf>
    <xf numFmtId="49" fontId="8" fillId="34" borderId="18" xfId="0" applyNumberFormat="1" applyFont="1" applyFill="1" applyBorder="1" applyAlignment="1" applyProtection="1">
      <alignment horizontal="left" vertical="center" indent="1" shrinkToFit="1"/>
      <protection locked="0"/>
    </xf>
    <xf numFmtId="49" fontId="8" fillId="34" borderId="16" xfId="0" applyNumberFormat="1" applyFont="1" applyFill="1" applyBorder="1" applyAlignment="1" applyProtection="1">
      <alignment horizontal="left" vertical="center" indent="1" shrinkToFit="1"/>
      <protection locked="0"/>
    </xf>
    <xf numFmtId="49" fontId="14" fillId="35" borderId="14" xfId="0" applyNumberFormat="1" applyFont="1" applyFill="1" applyBorder="1" applyAlignment="1" applyProtection="1">
      <alignment horizontal="distributed" vertical="center" wrapText="1"/>
      <protection/>
    </xf>
    <xf numFmtId="49" fontId="14" fillId="35" borderId="13" xfId="0" applyNumberFormat="1" applyFont="1" applyFill="1" applyBorder="1" applyAlignment="1" applyProtection="1">
      <alignment horizontal="distributed" vertical="center" wrapText="1"/>
      <protection/>
    </xf>
    <xf numFmtId="49" fontId="5" fillId="0" borderId="0" xfId="0" applyNumberFormat="1" applyFont="1" applyFill="1" applyBorder="1" applyAlignment="1" applyProtection="1">
      <alignment vertical="center" shrinkToFit="1"/>
      <protection/>
    </xf>
    <xf numFmtId="49" fontId="5" fillId="0" borderId="23" xfId="0" applyNumberFormat="1" applyFont="1" applyFill="1" applyBorder="1" applyAlignment="1" applyProtection="1">
      <alignment vertical="center" shrinkToFit="1"/>
      <protection/>
    </xf>
    <xf numFmtId="49" fontId="10" fillId="34" borderId="14" xfId="0" applyNumberFormat="1" applyFont="1" applyFill="1" applyBorder="1" applyAlignment="1" applyProtection="1">
      <alignment horizontal="center" vertical="center" shrinkToFit="1"/>
      <protection locked="0"/>
    </xf>
    <xf numFmtId="49" fontId="10" fillId="34" borderId="13" xfId="0" applyNumberFormat="1" applyFont="1" applyFill="1" applyBorder="1" applyAlignment="1" applyProtection="1">
      <alignment horizontal="center" vertical="center" shrinkToFit="1"/>
      <protection locked="0"/>
    </xf>
    <xf numFmtId="49" fontId="10" fillId="34" borderId="15" xfId="0" applyNumberFormat="1" applyFont="1" applyFill="1" applyBorder="1" applyAlignment="1" applyProtection="1">
      <alignment horizontal="center" vertical="center" shrinkToFit="1"/>
      <protection locked="0"/>
    </xf>
    <xf numFmtId="49" fontId="14" fillId="0" borderId="24" xfId="0" applyNumberFormat="1" applyFont="1" applyFill="1" applyBorder="1" applyAlignment="1" applyProtection="1">
      <alignment horizontal="center" vertical="center" wrapText="1"/>
      <protection/>
    </xf>
    <xf numFmtId="49" fontId="14" fillId="0" borderId="11" xfId="0" applyNumberFormat="1" applyFont="1" applyFill="1" applyBorder="1" applyAlignment="1" applyProtection="1">
      <alignment horizontal="center" vertical="center" wrapText="1"/>
      <protection/>
    </xf>
    <xf numFmtId="49" fontId="14" fillId="0" borderId="25" xfId="0" applyNumberFormat="1" applyFont="1" applyFill="1" applyBorder="1" applyAlignment="1" applyProtection="1">
      <alignment horizontal="center" vertical="center" wrapText="1"/>
      <protection/>
    </xf>
    <xf numFmtId="49" fontId="14" fillId="0" borderId="26" xfId="0" applyNumberFormat="1" applyFont="1" applyFill="1" applyBorder="1" applyAlignment="1" applyProtection="1">
      <alignment horizontal="center" vertical="center" wrapText="1"/>
      <protection/>
    </xf>
    <xf numFmtId="49" fontId="14" fillId="0" borderId="12" xfId="0" applyNumberFormat="1" applyFont="1" applyFill="1" applyBorder="1" applyAlignment="1" applyProtection="1">
      <alignment horizontal="center" vertical="center" wrapText="1"/>
      <protection/>
    </xf>
    <xf numFmtId="49" fontId="14" fillId="0" borderId="27" xfId="0" applyNumberFormat="1" applyFont="1" applyFill="1" applyBorder="1" applyAlignment="1" applyProtection="1">
      <alignment horizontal="center" vertical="center" wrapText="1"/>
      <protection/>
    </xf>
    <xf numFmtId="49" fontId="33" fillId="0" borderId="0" xfId="0" applyNumberFormat="1" applyFont="1" applyFill="1" applyAlignment="1" applyProtection="1">
      <alignment horizontal="center" vertical="center" wrapText="1"/>
      <protection/>
    </xf>
    <xf numFmtId="49" fontId="28" fillId="0" borderId="0" xfId="0" applyNumberFormat="1" applyFont="1" applyFill="1" applyAlignment="1" applyProtection="1">
      <alignment horizontal="center" vertical="center" wrapText="1"/>
      <protection/>
    </xf>
    <xf numFmtId="49" fontId="25" fillId="0" borderId="0" xfId="0" applyNumberFormat="1" applyFont="1" applyFill="1" applyAlignment="1" applyProtection="1">
      <alignment horizontal="right" vertical="center"/>
      <protection/>
    </xf>
    <xf numFmtId="49" fontId="10" fillId="34" borderId="28" xfId="0" applyNumberFormat="1" applyFont="1" applyFill="1" applyBorder="1" applyAlignment="1" applyProtection="1">
      <alignment horizontal="distributed" vertical="center" shrinkToFit="1"/>
      <protection locked="0"/>
    </xf>
    <xf numFmtId="49" fontId="10" fillId="34" borderId="19" xfId="0" applyNumberFormat="1" applyFont="1" applyFill="1" applyBorder="1" applyAlignment="1" applyProtection="1">
      <alignment horizontal="distributed" vertical="center" shrinkToFit="1"/>
      <protection locked="0"/>
    </xf>
    <xf numFmtId="49" fontId="10" fillId="34" borderId="17" xfId="0" applyNumberFormat="1" applyFont="1" applyFill="1" applyBorder="1" applyAlignment="1" applyProtection="1">
      <alignment horizontal="distributed" vertical="center" shrinkToFit="1"/>
      <protection locked="0"/>
    </xf>
    <xf numFmtId="0" fontId="11" fillId="34" borderId="26" xfId="0" applyNumberFormat="1" applyFont="1" applyFill="1" applyBorder="1" applyAlignment="1" applyProtection="1">
      <alignment horizontal="distributed" vertical="center" wrapText="1"/>
      <protection locked="0"/>
    </xf>
    <xf numFmtId="0" fontId="11" fillId="34" borderId="12" xfId="0" applyNumberFormat="1" applyFont="1" applyFill="1" applyBorder="1" applyAlignment="1" applyProtection="1">
      <alignment horizontal="distributed" vertical="center" wrapText="1"/>
      <protection locked="0"/>
    </xf>
    <xf numFmtId="49" fontId="14" fillId="35" borderId="21" xfId="0" applyNumberFormat="1" applyFont="1" applyFill="1" applyBorder="1" applyAlignment="1" applyProtection="1">
      <alignment horizontal="distributed" vertical="center" wrapText="1"/>
      <protection/>
    </xf>
    <xf numFmtId="49" fontId="14" fillId="35" borderId="29" xfId="0" applyNumberFormat="1" applyFont="1" applyFill="1" applyBorder="1" applyAlignment="1" applyProtection="1">
      <alignment horizontal="distributed" vertical="center" wrapText="1"/>
      <protection/>
    </xf>
    <xf numFmtId="49" fontId="14" fillId="35" borderId="22" xfId="0" applyNumberFormat="1" applyFont="1" applyFill="1" applyBorder="1" applyAlignment="1" applyProtection="1">
      <alignment horizontal="distributed" vertical="center" wrapText="1"/>
      <protection/>
    </xf>
    <xf numFmtId="49" fontId="14" fillId="35" borderId="14" xfId="0" applyNumberFormat="1" applyFont="1" applyFill="1" applyBorder="1" applyAlignment="1" applyProtection="1">
      <alignment horizontal="left" vertical="center" wrapText="1"/>
      <protection/>
    </xf>
    <xf numFmtId="49" fontId="14" fillId="35" borderId="13" xfId="0" applyNumberFormat="1" applyFont="1" applyFill="1" applyBorder="1" applyAlignment="1" applyProtection="1">
      <alignment horizontal="left" vertical="center" wrapText="1"/>
      <protection/>
    </xf>
    <xf numFmtId="49" fontId="14" fillId="35" borderId="15" xfId="0" applyNumberFormat="1" applyFont="1" applyFill="1" applyBorder="1" applyAlignment="1" applyProtection="1">
      <alignment horizontal="left" vertical="center" wrapText="1"/>
      <protection/>
    </xf>
    <xf numFmtId="49" fontId="7" fillId="34" borderId="26" xfId="0" applyNumberFormat="1" applyFont="1" applyFill="1" applyBorder="1" applyAlignment="1" applyProtection="1">
      <alignment horizontal="left" vertical="top" wrapText="1"/>
      <protection locked="0"/>
    </xf>
    <xf numFmtId="49" fontId="7" fillId="34" borderId="12" xfId="0" applyNumberFormat="1" applyFont="1" applyFill="1" applyBorder="1" applyAlignment="1" applyProtection="1">
      <alignment horizontal="left" vertical="top" wrapText="1"/>
      <protection locked="0"/>
    </xf>
    <xf numFmtId="49" fontId="7" fillId="34" borderId="27" xfId="0" applyNumberFormat="1" applyFont="1" applyFill="1" applyBorder="1" applyAlignment="1" applyProtection="1">
      <alignment horizontal="left" vertical="top" wrapText="1"/>
      <protection locked="0"/>
    </xf>
    <xf numFmtId="49" fontId="5" fillId="0" borderId="12" xfId="0" applyNumberFormat="1" applyFont="1" applyFill="1" applyBorder="1" applyAlignment="1" applyProtection="1">
      <alignment horizontal="left" vertical="center" shrinkToFit="1"/>
      <protection locked="0"/>
    </xf>
    <xf numFmtId="49" fontId="5" fillId="0" borderId="27" xfId="0" applyNumberFormat="1" applyFont="1" applyFill="1" applyBorder="1" applyAlignment="1" applyProtection="1">
      <alignment horizontal="left" vertical="center" shrinkToFit="1"/>
      <protection locked="0"/>
    </xf>
    <xf numFmtId="49" fontId="14" fillId="35" borderId="11" xfId="0" applyNumberFormat="1" applyFont="1" applyFill="1" applyBorder="1" applyAlignment="1" applyProtection="1">
      <alignment horizontal="center" vertical="center" wrapText="1"/>
      <protection/>
    </xf>
    <xf numFmtId="49" fontId="14" fillId="35" borderId="12" xfId="0" applyNumberFormat="1" applyFont="1" applyFill="1" applyBorder="1" applyAlignment="1" applyProtection="1">
      <alignment horizontal="center" vertical="center" wrapText="1"/>
      <protection/>
    </xf>
    <xf numFmtId="49" fontId="23" fillId="35" borderId="28" xfId="0" applyNumberFormat="1" applyFont="1" applyFill="1" applyBorder="1" applyAlignment="1" applyProtection="1">
      <alignment horizontal="right" vertical="center" wrapText="1"/>
      <protection/>
    </xf>
    <xf numFmtId="49" fontId="23" fillId="35" borderId="19" xfId="0" applyNumberFormat="1" applyFont="1" applyFill="1" applyBorder="1" applyAlignment="1" applyProtection="1">
      <alignment horizontal="right" vertical="center" wrapText="1"/>
      <protection/>
    </xf>
    <xf numFmtId="49" fontId="14" fillId="35" borderId="15" xfId="0" applyNumberFormat="1" applyFont="1" applyFill="1" applyBorder="1" applyAlignment="1" applyProtection="1">
      <alignment horizontal="distributed" vertical="center" wrapText="1"/>
      <protection/>
    </xf>
    <xf numFmtId="49" fontId="23" fillId="35" borderId="14" xfId="0" applyNumberFormat="1" applyFont="1" applyFill="1" applyBorder="1" applyAlignment="1" applyProtection="1">
      <alignment horizontal="distributed" vertical="center"/>
      <protection/>
    </xf>
    <xf numFmtId="49" fontId="23" fillId="35" borderId="13" xfId="0" applyNumberFormat="1" applyFont="1" applyFill="1" applyBorder="1" applyAlignment="1" applyProtection="1">
      <alignment horizontal="distributed" vertical="center"/>
      <protection/>
    </xf>
    <xf numFmtId="49" fontId="23" fillId="35" borderId="15" xfId="0" applyNumberFormat="1" applyFont="1" applyFill="1" applyBorder="1" applyAlignment="1" applyProtection="1">
      <alignment horizontal="distributed" vertical="center"/>
      <protection/>
    </xf>
    <xf numFmtId="49" fontId="5" fillId="0" borderId="0" xfId="0" applyNumberFormat="1" applyFont="1" applyFill="1" applyBorder="1" applyAlignment="1" applyProtection="1">
      <alignment vertical="center" shrinkToFit="1"/>
      <protection locked="0"/>
    </xf>
    <xf numFmtId="49" fontId="5" fillId="0" borderId="11" xfId="0" applyNumberFormat="1" applyFont="1" applyFill="1" applyBorder="1" applyAlignment="1" applyProtection="1">
      <alignment horizontal="left" vertical="center" shrinkToFit="1"/>
      <protection locked="0"/>
    </xf>
    <xf numFmtId="49" fontId="14" fillId="37" borderId="14" xfId="0" applyNumberFormat="1" applyFont="1" applyFill="1" applyBorder="1" applyAlignment="1" applyProtection="1">
      <alignment horizontal="right" vertical="center" wrapText="1"/>
      <protection/>
    </xf>
    <xf numFmtId="49" fontId="14" fillId="37" borderId="13" xfId="0" applyNumberFormat="1" applyFont="1" applyFill="1" applyBorder="1" applyAlignment="1" applyProtection="1">
      <alignment horizontal="right" vertical="center" wrapText="1"/>
      <protection/>
    </xf>
    <xf numFmtId="49" fontId="4" fillId="34" borderId="11" xfId="0" applyNumberFormat="1" applyFont="1" applyFill="1" applyBorder="1" applyAlignment="1" applyProtection="1">
      <alignment horizontal="left" vertical="top" wrapText="1"/>
      <protection locked="0"/>
    </xf>
    <xf numFmtId="49" fontId="4" fillId="34" borderId="25" xfId="0" applyNumberFormat="1" applyFont="1" applyFill="1" applyBorder="1" applyAlignment="1" applyProtection="1">
      <alignment horizontal="left" vertical="top" wrapText="1"/>
      <protection locked="0"/>
    </xf>
    <xf numFmtId="49" fontId="4" fillId="34" borderId="12" xfId="0" applyNumberFormat="1" applyFont="1" applyFill="1" applyBorder="1" applyAlignment="1" applyProtection="1">
      <alignment horizontal="left" vertical="top" wrapText="1"/>
      <protection locked="0"/>
    </xf>
    <xf numFmtId="49" fontId="4" fillId="34" borderId="27" xfId="0" applyNumberFormat="1" applyFont="1" applyFill="1" applyBorder="1" applyAlignment="1" applyProtection="1">
      <alignment horizontal="left" vertical="top" wrapText="1"/>
      <protection locked="0"/>
    </xf>
    <xf numFmtId="49" fontId="14" fillId="35" borderId="24" xfId="0" applyNumberFormat="1" applyFont="1" applyFill="1" applyBorder="1" applyAlignment="1" applyProtection="1">
      <alignment horizontal="distributed" vertical="center" wrapText="1"/>
      <protection/>
    </xf>
    <xf numFmtId="49" fontId="14" fillId="35" borderId="26" xfId="0" applyNumberFormat="1" applyFont="1" applyFill="1" applyBorder="1" applyAlignment="1" applyProtection="1">
      <alignment horizontal="distributed" vertical="center" wrapText="1"/>
      <protection/>
    </xf>
    <xf numFmtId="49" fontId="23" fillId="35" borderId="24" xfId="0" applyNumberFormat="1" applyFont="1" applyFill="1" applyBorder="1" applyAlignment="1" applyProtection="1">
      <alignment horizontal="left" vertical="center" wrapText="1"/>
      <protection/>
    </xf>
    <xf numFmtId="49" fontId="23" fillId="35" borderId="11" xfId="0" applyNumberFormat="1" applyFont="1" applyFill="1" applyBorder="1" applyAlignment="1" applyProtection="1">
      <alignment horizontal="left" vertical="center" wrapText="1"/>
      <protection/>
    </xf>
    <xf numFmtId="49" fontId="23" fillId="35" borderId="25" xfId="0" applyNumberFormat="1" applyFont="1" applyFill="1" applyBorder="1" applyAlignment="1" applyProtection="1">
      <alignment horizontal="left" vertical="center" wrapText="1"/>
      <protection/>
    </xf>
    <xf numFmtId="49" fontId="14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23" fillId="35" borderId="10" xfId="0" applyNumberFormat="1" applyFont="1" applyFill="1" applyBorder="1" applyAlignment="1" applyProtection="1">
      <alignment horizontal="right" vertical="center" wrapText="1"/>
      <protection/>
    </xf>
    <xf numFmtId="49" fontId="23" fillId="35" borderId="18" xfId="0" applyNumberFormat="1" applyFont="1" applyFill="1" applyBorder="1" applyAlignment="1" applyProtection="1">
      <alignment horizontal="right" vertical="center" wrapText="1"/>
      <protection/>
    </xf>
    <xf numFmtId="49" fontId="12" fillId="34" borderId="11" xfId="0" applyNumberFormat="1" applyFont="1" applyFill="1" applyBorder="1" applyAlignment="1" applyProtection="1">
      <alignment horizontal="center" wrapText="1"/>
      <protection/>
    </xf>
    <xf numFmtId="49" fontId="12" fillId="34" borderId="11" xfId="0" applyNumberFormat="1" applyFont="1" applyFill="1" applyBorder="1" applyAlignment="1" applyProtection="1">
      <alignment horizontal="center"/>
      <protection/>
    </xf>
    <xf numFmtId="49" fontId="14" fillId="34" borderId="0" xfId="0" applyNumberFormat="1" applyFont="1" applyFill="1" applyBorder="1" applyAlignment="1" applyProtection="1">
      <alignment horizontal="left" vertical="center"/>
      <protection/>
    </xf>
    <xf numFmtId="49" fontId="5" fillId="0" borderId="13" xfId="0" applyNumberFormat="1" applyFont="1" applyBorder="1" applyAlignment="1" applyProtection="1">
      <alignment horizontal="center" vertical="center"/>
      <protection locked="0"/>
    </xf>
    <xf numFmtId="49" fontId="5" fillId="0" borderId="15" xfId="0" applyNumberFormat="1" applyFont="1" applyBorder="1" applyAlignment="1" applyProtection="1">
      <alignment horizontal="center" vertical="center"/>
      <protection locked="0"/>
    </xf>
    <xf numFmtId="49" fontId="5" fillId="0" borderId="23" xfId="0" applyNumberFormat="1" applyFont="1" applyFill="1" applyBorder="1" applyAlignment="1" applyProtection="1">
      <alignment vertical="center" shrinkToFit="1"/>
      <protection locked="0"/>
    </xf>
    <xf numFmtId="49" fontId="5" fillId="0" borderId="12" xfId="0" applyNumberFormat="1" applyFont="1" applyFill="1" applyBorder="1" applyAlignment="1" applyProtection="1">
      <alignment horizontal="right" vertical="center" shrinkToFit="1"/>
      <protection locked="0"/>
    </xf>
    <xf numFmtId="49" fontId="14" fillId="0" borderId="19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17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18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16" xfId="0" applyNumberFormat="1" applyFont="1" applyFill="1" applyBorder="1" applyAlignment="1" applyProtection="1">
      <alignment horizontal="center" vertical="center" wrapText="1"/>
      <protection locked="0"/>
    </xf>
    <xf numFmtId="49" fontId="14" fillId="35" borderId="13" xfId="0" applyNumberFormat="1" applyFont="1" applyFill="1" applyBorder="1" applyAlignment="1" applyProtection="1">
      <alignment horizontal="right" vertical="center" wrapText="1"/>
      <protection/>
    </xf>
    <xf numFmtId="14" fontId="4" fillId="0" borderId="13" xfId="0" applyNumberFormat="1" applyFont="1" applyFill="1" applyBorder="1" applyAlignment="1" applyProtection="1">
      <alignment horizontal="center" vertical="center" wrapText="1"/>
      <protection locked="0"/>
    </xf>
    <xf numFmtId="14" fontId="4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4" fillId="34" borderId="11" xfId="0" applyNumberFormat="1" applyFont="1" applyFill="1" applyBorder="1" applyAlignment="1" applyProtection="1">
      <alignment horizontal="center" vertical="center" wrapText="1"/>
      <protection/>
    </xf>
    <xf numFmtId="49" fontId="22" fillId="35" borderId="24" xfId="0" applyNumberFormat="1" applyFont="1" applyFill="1" applyBorder="1" applyAlignment="1" applyProtection="1">
      <alignment horizontal="center" vertical="center" wrapText="1"/>
      <protection/>
    </xf>
    <xf numFmtId="49" fontId="22" fillId="35" borderId="26" xfId="0" applyNumberFormat="1" applyFont="1" applyFill="1" applyBorder="1" applyAlignment="1" applyProtection="1">
      <alignment horizontal="center" vertical="center" wrapText="1"/>
      <protection/>
    </xf>
    <xf numFmtId="49" fontId="4" fillId="34" borderId="13" xfId="0" applyNumberFormat="1" applyFont="1" applyFill="1" applyBorder="1" applyAlignment="1" applyProtection="1">
      <alignment horizontal="center" vertical="center" wrapText="1"/>
      <protection locked="0"/>
    </xf>
    <xf numFmtId="49" fontId="4" fillId="34" borderId="15" xfId="0" applyNumberFormat="1" applyFont="1" applyFill="1" applyBorder="1" applyAlignment="1" applyProtection="1">
      <alignment horizontal="center" vertical="center" wrapText="1"/>
      <protection locked="0"/>
    </xf>
    <xf numFmtId="49" fontId="10" fillId="34" borderId="14" xfId="0" applyNumberFormat="1" applyFont="1" applyFill="1" applyBorder="1" applyAlignment="1" applyProtection="1">
      <alignment horizontal="distributed" vertical="center" shrinkToFit="1"/>
      <protection locked="0"/>
    </xf>
    <xf numFmtId="49" fontId="10" fillId="34" borderId="13" xfId="0" applyNumberFormat="1" applyFont="1" applyFill="1" applyBorder="1" applyAlignment="1" applyProtection="1">
      <alignment horizontal="distributed" vertical="center" shrinkToFit="1"/>
      <protection locked="0"/>
    </xf>
    <xf numFmtId="49" fontId="10" fillId="34" borderId="15" xfId="0" applyNumberFormat="1" applyFont="1" applyFill="1" applyBorder="1" applyAlignment="1" applyProtection="1">
      <alignment horizontal="distributed" vertical="center" shrinkToFit="1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事務局用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C65"/>
  <sheetViews>
    <sheetView tabSelected="1" zoomScalePageLayoutView="0" workbookViewId="0" topLeftCell="B1">
      <selection activeCell="A1" sqref="A1:C1"/>
    </sheetView>
  </sheetViews>
  <sheetFormatPr defaultColWidth="8.796875" defaultRowHeight="14.25"/>
  <cols>
    <col min="1" max="1" width="1" style="15" hidden="1" customWidth="1"/>
    <col min="2" max="2" width="2.09765625" style="15" customWidth="1"/>
    <col min="3" max="3" width="88.59765625" style="14" customWidth="1"/>
    <col min="4" max="16384" width="9" style="12" customWidth="1"/>
  </cols>
  <sheetData>
    <row r="1" spans="1:3" ht="25.5">
      <c r="A1" s="62" t="s">
        <v>20</v>
      </c>
      <c r="B1" s="62"/>
      <c r="C1" s="62"/>
    </row>
    <row r="2" spans="1:2" ht="9" customHeight="1">
      <c r="A2" s="13" t="s">
        <v>5</v>
      </c>
      <c r="B2" s="13"/>
    </row>
    <row r="3" spans="2:3" ht="21" customHeight="1">
      <c r="B3" s="63" t="s">
        <v>40</v>
      </c>
      <c r="C3" s="63"/>
    </row>
    <row r="4" spans="2:3" ht="21" customHeight="1">
      <c r="B4" s="63" t="s">
        <v>24</v>
      </c>
      <c r="C4" s="63"/>
    </row>
    <row r="5" spans="2:3" ht="21" customHeight="1">
      <c r="B5" s="63" t="s">
        <v>42</v>
      </c>
      <c r="C5" s="63"/>
    </row>
    <row r="6" spans="2:3" ht="21" customHeight="1">
      <c r="B6" s="63" t="s">
        <v>96</v>
      </c>
      <c r="C6" s="63"/>
    </row>
    <row r="7" spans="1:3" ht="12" customHeight="1">
      <c r="A7" s="16"/>
      <c r="B7" s="16"/>
      <c r="C7" s="17"/>
    </row>
    <row r="8" ht="18.75" customHeight="1">
      <c r="B8" s="32" t="s">
        <v>44</v>
      </c>
    </row>
    <row r="9" ht="9" customHeight="1"/>
    <row r="10" ht="13.5">
      <c r="B10" s="15" t="s">
        <v>86</v>
      </c>
    </row>
    <row r="11" ht="9" customHeight="1"/>
    <row r="12" ht="13.5">
      <c r="B12" s="15" t="s">
        <v>32</v>
      </c>
    </row>
    <row r="13" ht="13.5">
      <c r="C13" s="14" t="s">
        <v>33</v>
      </c>
    </row>
    <row r="14" ht="9" customHeight="1"/>
    <row r="15" ht="13.5">
      <c r="B15" s="15" t="s">
        <v>37</v>
      </c>
    </row>
    <row r="16" ht="9" customHeight="1"/>
    <row r="17" ht="13.5">
      <c r="B17" s="15" t="s">
        <v>77</v>
      </c>
    </row>
    <row r="18" ht="13.5">
      <c r="C18" s="14" t="s">
        <v>83</v>
      </c>
    </row>
    <row r="19" ht="9" customHeight="1"/>
    <row r="20" ht="13.5">
      <c r="B20" s="15" t="s">
        <v>90</v>
      </c>
    </row>
    <row r="21" ht="12" customHeight="1">
      <c r="C21" s="14" t="s">
        <v>136</v>
      </c>
    </row>
    <row r="22" ht="12" customHeight="1">
      <c r="C22" s="14" t="s">
        <v>137</v>
      </c>
    </row>
    <row r="23" ht="9" customHeight="1"/>
    <row r="24" ht="13.5">
      <c r="B24" s="15" t="s">
        <v>91</v>
      </c>
    </row>
    <row r="25" ht="12" customHeight="1">
      <c r="C25" s="14" t="s">
        <v>38</v>
      </c>
    </row>
    <row r="26" ht="12" customHeight="1">
      <c r="C26" s="14" t="s">
        <v>39</v>
      </c>
    </row>
    <row r="27" ht="9" customHeight="1"/>
    <row r="28" ht="13.5">
      <c r="B28" s="15" t="s">
        <v>92</v>
      </c>
    </row>
    <row r="29" ht="13.5">
      <c r="C29" s="14" t="s">
        <v>21</v>
      </c>
    </row>
    <row r="30" ht="13.5">
      <c r="C30" s="14" t="s">
        <v>87</v>
      </c>
    </row>
    <row r="31" ht="9" customHeight="1"/>
    <row r="32" ht="13.5">
      <c r="B32" s="15" t="s">
        <v>93</v>
      </c>
    </row>
    <row r="33" ht="13.5">
      <c r="C33" s="14" t="s">
        <v>36</v>
      </c>
    </row>
    <row r="34" ht="9" customHeight="1"/>
    <row r="35" ht="13.5">
      <c r="B35" s="15" t="s">
        <v>94</v>
      </c>
    </row>
    <row r="36" ht="12" customHeight="1">
      <c r="C36" s="14" t="s">
        <v>84</v>
      </c>
    </row>
    <row r="37" ht="9" customHeight="1"/>
    <row r="38" ht="13.5">
      <c r="B38" s="15" t="s">
        <v>95</v>
      </c>
    </row>
    <row r="39" ht="12" customHeight="1">
      <c r="C39" s="14" t="s">
        <v>85</v>
      </c>
    </row>
    <row r="40" ht="9" customHeight="1"/>
    <row r="41" ht="13.5">
      <c r="B41" s="15" t="s">
        <v>107</v>
      </c>
    </row>
    <row r="42" ht="9" customHeight="1"/>
    <row r="43" ht="13.5">
      <c r="B43" s="15" t="s">
        <v>134</v>
      </c>
    </row>
    <row r="44" ht="12" customHeight="1">
      <c r="C44" s="14" t="s">
        <v>140</v>
      </c>
    </row>
    <row r="45" ht="12" customHeight="1">
      <c r="C45" s="14" t="s">
        <v>138</v>
      </c>
    </row>
    <row r="46" spans="1:3" ht="15" customHeight="1">
      <c r="A46" s="16"/>
      <c r="B46" s="16"/>
      <c r="C46" s="17"/>
    </row>
    <row r="47" ht="18.75" customHeight="1">
      <c r="B47" s="32" t="s">
        <v>88</v>
      </c>
    </row>
    <row r="48" spans="2:3" ht="12.75" customHeight="1">
      <c r="B48" s="32"/>
      <c r="C48" s="33" t="s">
        <v>139</v>
      </c>
    </row>
    <row r="49" ht="9" customHeight="1"/>
    <row r="50" ht="15.75" customHeight="1">
      <c r="B50" s="15" t="s">
        <v>79</v>
      </c>
    </row>
    <row r="51" ht="9" customHeight="1"/>
    <row r="52" ht="13.5">
      <c r="B52" s="15" t="s">
        <v>82</v>
      </c>
    </row>
    <row r="53" ht="13.5">
      <c r="C53" s="39" t="s">
        <v>135</v>
      </c>
    </row>
    <row r="54" ht="9" customHeight="1"/>
    <row r="55" ht="27" customHeight="1">
      <c r="B55" s="15" t="s">
        <v>80</v>
      </c>
    </row>
    <row r="56" ht="9.75" customHeight="1">
      <c r="C56" s="18" t="s">
        <v>101</v>
      </c>
    </row>
    <row r="57" ht="9" customHeight="1"/>
    <row r="58" ht="15.75" customHeight="1">
      <c r="B58" s="15" t="s">
        <v>81</v>
      </c>
    </row>
    <row r="59" spans="1:3" s="34" customFormat="1" ht="12.75" customHeight="1">
      <c r="A59" s="15"/>
      <c r="B59" s="15"/>
      <c r="C59" s="18" t="s">
        <v>78</v>
      </c>
    </row>
    <row r="60" spans="1:3" s="34" customFormat="1" ht="12.75" customHeight="1">
      <c r="A60" s="15"/>
      <c r="B60" s="15"/>
      <c r="C60" s="18" t="s">
        <v>43</v>
      </c>
    </row>
    <row r="61" spans="1:3" s="34" customFormat="1" ht="12.75" customHeight="1">
      <c r="A61" s="15"/>
      <c r="B61" s="15"/>
      <c r="C61" s="18" t="s">
        <v>100</v>
      </c>
    </row>
    <row r="62" spans="1:3" s="34" customFormat="1" ht="12.75" customHeight="1">
      <c r="A62" s="15"/>
      <c r="B62" s="15"/>
      <c r="C62" s="18" t="s">
        <v>59</v>
      </c>
    </row>
    <row r="63" ht="9" customHeight="1"/>
    <row r="64" ht="30" customHeight="1">
      <c r="C64" s="38" t="s">
        <v>41</v>
      </c>
    </row>
    <row r="65" ht="13.5">
      <c r="C65" s="12"/>
    </row>
  </sheetData>
  <sheetProtection password="CC05" sheet="1" formatCells="0" formatColumns="0" formatRows="0" insertColumns="0" insertRows="0" insertHyperlinks="0" deleteColumns="0" deleteRows="0" sort="0" autoFilter="0" pivotTables="0"/>
  <mergeCells count="5">
    <mergeCell ref="A1:C1"/>
    <mergeCell ref="B3:C3"/>
    <mergeCell ref="B4:C4"/>
    <mergeCell ref="B5:C5"/>
    <mergeCell ref="B6:C6"/>
  </mergeCells>
  <printOptions/>
  <pageMargins left="0.5905511811023623" right="0.5905511811023623" top="0.3937007874015748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U37"/>
  <sheetViews>
    <sheetView zoomScalePageLayoutView="0" workbookViewId="0" topLeftCell="A1">
      <selection activeCell="C5" sqref="C5:F5"/>
    </sheetView>
  </sheetViews>
  <sheetFormatPr defaultColWidth="8.796875" defaultRowHeight="14.25"/>
  <cols>
    <col min="1" max="1" width="16.59765625" style="40" customWidth="1"/>
    <col min="2" max="2" width="10.09765625" style="40" customWidth="1"/>
    <col min="3" max="3" width="8.59765625" style="40" customWidth="1"/>
    <col min="4" max="4" width="3.09765625" style="40" customWidth="1"/>
    <col min="5" max="5" width="9.09765625" style="40" customWidth="1"/>
    <col min="6" max="7" width="9.59765625" style="40" customWidth="1"/>
    <col min="8" max="8" width="4.59765625" style="40" customWidth="1"/>
    <col min="9" max="9" width="5.59765625" style="40" customWidth="1"/>
    <col min="10" max="10" width="9.09765625" style="40" customWidth="1"/>
    <col min="11" max="11" width="5.59765625" style="40" customWidth="1"/>
    <col min="12" max="16" width="9" style="40" customWidth="1"/>
    <col min="17" max="20" width="9" style="40" hidden="1" customWidth="1"/>
    <col min="21" max="16384" width="9" style="40" customWidth="1"/>
  </cols>
  <sheetData>
    <row r="1" spans="1:11" ht="25.5" customHeight="1">
      <c r="A1" s="64" t="s">
        <v>60</v>
      </c>
      <c r="B1" s="64"/>
      <c r="C1" s="64"/>
      <c r="D1" s="64"/>
      <c r="E1" s="64"/>
      <c r="F1" s="64"/>
      <c r="G1" s="64"/>
      <c r="H1" s="64"/>
      <c r="I1" s="64"/>
      <c r="J1" s="64"/>
      <c r="K1" s="64"/>
    </row>
    <row r="2" spans="1:11" ht="25.5" customHeight="1">
      <c r="A2" s="83" t="s">
        <v>108</v>
      </c>
      <c r="B2" s="84"/>
      <c r="C2" s="85" t="s">
        <v>52</v>
      </c>
      <c r="D2" s="85"/>
      <c r="E2" s="85"/>
      <c r="F2" s="85"/>
      <c r="G2" s="44"/>
      <c r="H2" s="65"/>
      <c r="I2" s="65"/>
      <c r="J2" s="65"/>
      <c r="K2" s="65"/>
    </row>
    <row r="3" spans="1:11" ht="12" customHeight="1">
      <c r="A3" s="84"/>
      <c r="B3" s="84"/>
      <c r="C3" s="4"/>
      <c r="D3" s="5"/>
      <c r="E3" s="5"/>
      <c r="F3" s="41"/>
      <c r="G3" s="3"/>
      <c r="H3" s="6"/>
      <c r="I3" s="6"/>
      <c r="J3" s="6"/>
      <c r="K3" s="6"/>
    </row>
    <row r="4" spans="1:11" ht="15.75" customHeight="1" hidden="1">
      <c r="A4" s="7"/>
      <c r="B4" s="8"/>
      <c r="C4" s="8"/>
      <c r="D4" s="5"/>
      <c r="E4" s="5"/>
      <c r="F4" s="5"/>
      <c r="G4" s="5"/>
      <c r="H4" s="5"/>
      <c r="I4" s="5"/>
      <c r="J4" s="5"/>
      <c r="K4" s="5"/>
    </row>
    <row r="5" spans="1:18" ht="24" customHeight="1">
      <c r="A5" s="66" t="s">
        <v>0</v>
      </c>
      <c r="B5" s="9" t="s">
        <v>10</v>
      </c>
      <c r="C5" s="68"/>
      <c r="D5" s="68"/>
      <c r="E5" s="68"/>
      <c r="F5" s="69"/>
      <c r="G5" s="70" t="s">
        <v>26</v>
      </c>
      <c r="H5" s="71"/>
      <c r="I5" s="77"/>
      <c r="J5" s="78"/>
      <c r="K5" s="79"/>
      <c r="Q5" s="36" t="s">
        <v>49</v>
      </c>
      <c r="R5" s="36"/>
    </row>
    <row r="6" spans="1:18" ht="36" customHeight="1">
      <c r="A6" s="67"/>
      <c r="B6" s="86"/>
      <c r="C6" s="87"/>
      <c r="D6" s="87"/>
      <c r="E6" s="87"/>
      <c r="F6" s="88"/>
      <c r="G6" s="89">
        <v>1</v>
      </c>
      <c r="H6" s="90"/>
      <c r="I6" s="80"/>
      <c r="J6" s="81"/>
      <c r="K6" s="82"/>
      <c r="Q6" s="36" t="s">
        <v>69</v>
      </c>
      <c r="R6" s="46"/>
    </row>
    <row r="7" spans="1:18" ht="24" customHeight="1">
      <c r="A7" s="91" t="s">
        <v>11</v>
      </c>
      <c r="B7" s="94" t="s">
        <v>89</v>
      </c>
      <c r="C7" s="95"/>
      <c r="D7" s="95"/>
      <c r="E7" s="95"/>
      <c r="F7" s="95"/>
      <c r="G7" s="95"/>
      <c r="H7" s="95"/>
      <c r="I7" s="95"/>
      <c r="J7" s="95"/>
      <c r="K7" s="96"/>
      <c r="Q7" s="36" t="s">
        <v>70</v>
      </c>
      <c r="R7" s="46"/>
    </row>
    <row r="8" spans="1:17" ht="36" customHeight="1">
      <c r="A8" s="92"/>
      <c r="B8" s="145"/>
      <c r="C8" s="146"/>
      <c r="D8" s="146"/>
      <c r="E8" s="146"/>
      <c r="F8" s="146"/>
      <c r="G8" s="146"/>
      <c r="H8" s="146"/>
      <c r="I8" s="146"/>
      <c r="J8" s="146"/>
      <c r="K8" s="147"/>
      <c r="Q8" s="2"/>
    </row>
    <row r="9" spans="1:17" ht="24" customHeight="1">
      <c r="A9" s="92"/>
      <c r="B9" s="70" t="s">
        <v>75</v>
      </c>
      <c r="C9" s="71"/>
      <c r="D9" s="71"/>
      <c r="E9" s="71"/>
      <c r="F9" s="71"/>
      <c r="G9" s="71"/>
      <c r="H9" s="106"/>
      <c r="I9" s="107" t="s">
        <v>76</v>
      </c>
      <c r="J9" s="108"/>
      <c r="K9" s="109"/>
      <c r="Q9" s="2"/>
    </row>
    <row r="10" spans="1:17" ht="36" customHeight="1">
      <c r="A10" s="92"/>
      <c r="B10" s="74"/>
      <c r="C10" s="75"/>
      <c r="D10" s="75"/>
      <c r="E10" s="75"/>
      <c r="F10" s="75"/>
      <c r="G10" s="75"/>
      <c r="H10" s="76"/>
      <c r="I10" s="30" t="s">
        <v>22</v>
      </c>
      <c r="J10" s="29"/>
      <c r="K10" s="31" t="s">
        <v>23</v>
      </c>
      <c r="Q10" s="2"/>
    </row>
    <row r="11" spans="1:17" ht="24" customHeight="1">
      <c r="A11" s="92"/>
      <c r="B11" s="70" t="s">
        <v>61</v>
      </c>
      <c r="C11" s="71"/>
      <c r="D11" s="71"/>
      <c r="E11" s="71"/>
      <c r="F11" s="71"/>
      <c r="G11" s="71"/>
      <c r="H11" s="106"/>
      <c r="I11" s="70" t="s">
        <v>29</v>
      </c>
      <c r="J11" s="71"/>
      <c r="K11" s="106"/>
      <c r="Q11" s="2"/>
    </row>
    <row r="12" spans="1:17" ht="36" customHeight="1">
      <c r="A12" s="93"/>
      <c r="B12" s="74"/>
      <c r="C12" s="75"/>
      <c r="D12" s="75"/>
      <c r="E12" s="75"/>
      <c r="F12" s="75"/>
      <c r="G12" s="75"/>
      <c r="H12" s="76"/>
      <c r="I12" s="30"/>
      <c r="J12" s="54"/>
      <c r="K12" s="31" t="s">
        <v>28</v>
      </c>
      <c r="Q12" s="2"/>
    </row>
    <row r="13" spans="1:11" ht="5.25" customHeight="1">
      <c r="A13" s="10"/>
      <c r="B13" s="11"/>
      <c r="C13" s="27"/>
      <c r="D13" s="27"/>
      <c r="E13" s="27"/>
      <c r="F13" s="27"/>
      <c r="G13" s="28"/>
      <c r="H13" s="28"/>
      <c r="I13" s="28"/>
      <c r="J13" s="28"/>
      <c r="K13" s="28"/>
    </row>
    <row r="14" spans="1:17" ht="22.5" customHeight="1">
      <c r="A14" s="91" t="s">
        <v>6</v>
      </c>
      <c r="B14" s="23" t="s">
        <v>8</v>
      </c>
      <c r="C14" s="45"/>
      <c r="D14" s="42" t="s">
        <v>9</v>
      </c>
      <c r="E14" s="111"/>
      <c r="F14" s="111"/>
      <c r="G14" s="112" t="s">
        <v>31</v>
      </c>
      <c r="H14" s="113"/>
      <c r="I14" s="129"/>
      <c r="J14" s="129"/>
      <c r="K14" s="130"/>
      <c r="Q14" s="2"/>
    </row>
    <row r="15" spans="1:17" ht="22.5" customHeight="1">
      <c r="A15" s="92"/>
      <c r="B15" s="24" t="s">
        <v>2</v>
      </c>
      <c r="C15" s="110"/>
      <c r="D15" s="110"/>
      <c r="E15" s="110"/>
      <c r="F15" s="110"/>
      <c r="G15" s="110"/>
      <c r="H15" s="110"/>
      <c r="I15" s="110"/>
      <c r="J15" s="110"/>
      <c r="K15" s="131"/>
      <c r="Q15" s="1"/>
    </row>
    <row r="16" spans="1:11" ht="22.5" customHeight="1">
      <c r="A16" s="92"/>
      <c r="B16" s="24" t="s">
        <v>1</v>
      </c>
      <c r="C16" s="110"/>
      <c r="D16" s="110"/>
      <c r="E16" s="110"/>
      <c r="F16" s="110"/>
      <c r="G16" s="72"/>
      <c r="H16" s="72"/>
      <c r="I16" s="72"/>
      <c r="J16" s="72"/>
      <c r="K16" s="73"/>
    </row>
    <row r="17" spans="1:11" ht="22.5" customHeight="1">
      <c r="A17" s="92"/>
      <c r="B17" s="24" t="s">
        <v>3</v>
      </c>
      <c r="C17" s="110"/>
      <c r="D17" s="110"/>
      <c r="E17" s="110"/>
      <c r="F17" s="110"/>
      <c r="G17" s="72"/>
      <c r="H17" s="72"/>
      <c r="I17" s="72"/>
      <c r="J17" s="72"/>
      <c r="K17" s="73"/>
    </row>
    <row r="18" spans="1:11" ht="22.5" customHeight="1">
      <c r="A18" s="93"/>
      <c r="B18" s="25" t="s">
        <v>4</v>
      </c>
      <c r="C18" s="132"/>
      <c r="D18" s="132"/>
      <c r="E18" s="132"/>
      <c r="F18" s="26" t="s">
        <v>12</v>
      </c>
      <c r="G18" s="100"/>
      <c r="H18" s="100"/>
      <c r="I18" s="100"/>
      <c r="J18" s="100"/>
      <c r="K18" s="101"/>
    </row>
    <row r="19" spans="1:18" ht="5.25" customHeight="1">
      <c r="A19" s="10"/>
      <c r="B19" s="11"/>
      <c r="C19" s="27"/>
      <c r="D19" s="27"/>
      <c r="E19" s="27"/>
      <c r="F19" s="27"/>
      <c r="G19" s="28"/>
      <c r="H19" s="28"/>
      <c r="I19" s="28"/>
      <c r="J19" s="28"/>
      <c r="K19" s="28"/>
      <c r="O19" s="1"/>
      <c r="R19" s="1"/>
    </row>
    <row r="20" spans="1:21" ht="30" customHeight="1">
      <c r="A20" s="124" t="s">
        <v>74</v>
      </c>
      <c r="B20" s="125"/>
      <c r="C20" s="125"/>
      <c r="D20" s="135">
        <v>1</v>
      </c>
      <c r="E20" s="135"/>
      <c r="F20" s="136"/>
      <c r="G20" s="102" t="s">
        <v>62</v>
      </c>
      <c r="H20" s="102" t="s">
        <v>66</v>
      </c>
      <c r="I20" s="102"/>
      <c r="J20" s="55"/>
      <c r="K20" s="49" t="s">
        <v>64</v>
      </c>
      <c r="L20" s="48"/>
      <c r="Q20" s="1" t="s">
        <v>50</v>
      </c>
      <c r="R20" s="1" t="s">
        <v>49</v>
      </c>
      <c r="S20" s="2" t="s">
        <v>7</v>
      </c>
      <c r="T20" s="2" t="s">
        <v>7</v>
      </c>
      <c r="U20" s="2"/>
    </row>
    <row r="21" spans="1:21" ht="30" customHeight="1">
      <c r="A21" s="104" t="s">
        <v>63</v>
      </c>
      <c r="B21" s="105"/>
      <c r="C21" s="105"/>
      <c r="D21" s="133">
        <v>1</v>
      </c>
      <c r="E21" s="133"/>
      <c r="F21" s="134"/>
      <c r="G21" s="103"/>
      <c r="H21" s="103" t="s">
        <v>67</v>
      </c>
      <c r="I21" s="103"/>
      <c r="J21" s="56"/>
      <c r="K21" s="50" t="s">
        <v>64</v>
      </c>
      <c r="L21" s="48"/>
      <c r="Q21" s="1" t="s">
        <v>51</v>
      </c>
      <c r="R21" s="1" t="s">
        <v>71</v>
      </c>
      <c r="S21" s="1" t="s">
        <v>141</v>
      </c>
      <c r="T21" s="1" t="s">
        <v>103</v>
      </c>
      <c r="U21" s="1"/>
    </row>
    <row r="22" spans="1:21" ht="5.25" customHeight="1">
      <c r="A22" s="10"/>
      <c r="B22" s="11"/>
      <c r="C22" s="27"/>
      <c r="D22" s="27"/>
      <c r="E22" s="27"/>
      <c r="F22" s="27"/>
      <c r="G22" s="28"/>
      <c r="H22" s="28"/>
      <c r="I22" s="28"/>
      <c r="J22" s="28"/>
      <c r="K22" s="28"/>
      <c r="Q22" s="1" t="s">
        <v>68</v>
      </c>
      <c r="R22" s="2" t="s">
        <v>72</v>
      </c>
      <c r="S22" s="1" t="s">
        <v>142</v>
      </c>
      <c r="T22" s="2" t="s">
        <v>104</v>
      </c>
      <c r="U22" s="2"/>
    </row>
    <row r="23" spans="1:21" ht="30" customHeight="1">
      <c r="A23" s="118" t="s">
        <v>65</v>
      </c>
      <c r="B23" s="114"/>
      <c r="C23" s="114"/>
      <c r="D23" s="114"/>
      <c r="E23" s="114"/>
      <c r="F23" s="114"/>
      <c r="G23" s="114"/>
      <c r="H23" s="114"/>
      <c r="I23" s="114"/>
      <c r="J23" s="114"/>
      <c r="K23" s="115"/>
      <c r="Q23" s="1"/>
      <c r="R23" s="1" t="s">
        <v>73</v>
      </c>
      <c r="S23" s="1" t="s">
        <v>143</v>
      </c>
      <c r="T23" s="1" t="s">
        <v>105</v>
      </c>
      <c r="U23" s="1"/>
    </row>
    <row r="24" spans="1:21" ht="30" customHeight="1">
      <c r="A24" s="119"/>
      <c r="B24" s="116"/>
      <c r="C24" s="116"/>
      <c r="D24" s="116"/>
      <c r="E24" s="116"/>
      <c r="F24" s="116"/>
      <c r="G24" s="116"/>
      <c r="H24" s="116"/>
      <c r="I24" s="116"/>
      <c r="J24" s="116"/>
      <c r="K24" s="117"/>
      <c r="Q24" s="1"/>
      <c r="R24" s="1"/>
      <c r="S24" s="1"/>
      <c r="T24" s="1" t="s">
        <v>106</v>
      </c>
      <c r="U24" s="1"/>
    </row>
    <row r="25" spans="1:11" ht="5.25" customHeight="1">
      <c r="A25" s="10"/>
      <c r="B25" s="11"/>
      <c r="C25" s="27"/>
      <c r="D25" s="27"/>
      <c r="E25" s="27"/>
      <c r="F25" s="27"/>
      <c r="G25" s="28"/>
      <c r="H25" s="28"/>
      <c r="I25" s="28"/>
      <c r="J25" s="28"/>
      <c r="K25" s="28"/>
    </row>
    <row r="26" spans="1:19" ht="33.75" customHeight="1">
      <c r="A26" s="94" t="s">
        <v>97</v>
      </c>
      <c r="B26" s="95"/>
      <c r="C26" s="123">
        <v>1</v>
      </c>
      <c r="D26" s="123"/>
      <c r="E26" s="123"/>
      <c r="F26" s="123"/>
      <c r="G26" s="57" t="s">
        <v>133</v>
      </c>
      <c r="H26" s="51"/>
      <c r="I26" s="51"/>
      <c r="J26" s="51"/>
      <c r="K26" s="52"/>
      <c r="L26" s="48"/>
      <c r="R26" s="1"/>
      <c r="S26" s="1"/>
    </row>
    <row r="27" spans="1:19" ht="33.75" customHeight="1">
      <c r="A27" s="94" t="s">
        <v>102</v>
      </c>
      <c r="B27" s="95"/>
      <c r="C27" s="123">
        <v>1</v>
      </c>
      <c r="D27" s="123"/>
      <c r="E27" s="123"/>
      <c r="F27" s="123"/>
      <c r="G27" s="53"/>
      <c r="H27" s="51"/>
      <c r="I27" s="51"/>
      <c r="J27" s="51"/>
      <c r="K27" s="52"/>
      <c r="R27" s="1"/>
      <c r="S27" s="1"/>
    </row>
    <row r="28" spans="1:11" ht="5.25" customHeight="1">
      <c r="A28" s="35"/>
      <c r="B28" s="11"/>
      <c r="C28" s="27"/>
      <c r="D28" s="27"/>
      <c r="E28" s="27"/>
      <c r="F28" s="27"/>
      <c r="G28" s="28"/>
      <c r="H28" s="28"/>
      <c r="I28" s="28"/>
      <c r="J28" s="28"/>
      <c r="K28" s="28"/>
    </row>
    <row r="29" spans="1:11" ht="15" customHeight="1">
      <c r="A29" s="128" t="s">
        <v>56</v>
      </c>
      <c r="B29" s="128"/>
      <c r="C29" s="128"/>
      <c r="D29" s="128"/>
      <c r="E29" s="128"/>
      <c r="F29" s="27"/>
      <c r="G29" s="28"/>
      <c r="H29" s="28"/>
      <c r="I29" s="28"/>
      <c r="J29" s="28"/>
      <c r="K29" s="28"/>
    </row>
    <row r="30" spans="1:11" ht="35.25" customHeight="1">
      <c r="A30" s="120" t="s">
        <v>98</v>
      </c>
      <c r="B30" s="121"/>
      <c r="C30" s="121"/>
      <c r="D30" s="121"/>
      <c r="E30" s="121"/>
      <c r="F30" s="121"/>
      <c r="G30" s="121"/>
      <c r="H30" s="121"/>
      <c r="I30" s="121"/>
      <c r="J30" s="121"/>
      <c r="K30" s="122"/>
    </row>
    <row r="31" spans="1:11" ht="52.5" customHeight="1">
      <c r="A31" s="97"/>
      <c r="B31" s="98"/>
      <c r="C31" s="98"/>
      <c r="D31" s="98"/>
      <c r="E31" s="98"/>
      <c r="F31" s="98"/>
      <c r="G31" s="98"/>
      <c r="H31" s="98"/>
      <c r="I31" s="98"/>
      <c r="J31" s="98"/>
      <c r="K31" s="99"/>
    </row>
    <row r="32" spans="1:11" ht="18" customHeight="1">
      <c r="A32" s="120" t="s">
        <v>99</v>
      </c>
      <c r="B32" s="121"/>
      <c r="C32" s="121"/>
      <c r="D32" s="121"/>
      <c r="E32" s="121"/>
      <c r="F32" s="121"/>
      <c r="G32" s="121"/>
      <c r="H32" s="121"/>
      <c r="I32" s="121"/>
      <c r="J32" s="121"/>
      <c r="K32" s="122"/>
    </row>
    <row r="33" spans="1:11" ht="39.75" customHeight="1">
      <c r="A33" s="97"/>
      <c r="B33" s="98"/>
      <c r="C33" s="98"/>
      <c r="D33" s="98"/>
      <c r="E33" s="98"/>
      <c r="F33" s="98"/>
      <c r="G33" s="98"/>
      <c r="H33" s="98"/>
      <c r="I33" s="98"/>
      <c r="J33" s="98"/>
      <c r="K33" s="99"/>
    </row>
    <row r="34" spans="1:11" ht="10.5" customHeight="1" hidden="1">
      <c r="A34" s="126"/>
      <c r="B34" s="127"/>
      <c r="C34" s="127"/>
      <c r="D34" s="127"/>
      <c r="E34" s="127"/>
      <c r="F34" s="127"/>
      <c r="G34" s="127"/>
      <c r="H34" s="127"/>
      <c r="I34" s="127"/>
      <c r="J34" s="127"/>
      <c r="K34" s="127"/>
    </row>
    <row r="35" spans="1:20" ht="5.25" customHeight="1">
      <c r="A35" s="10"/>
      <c r="B35" s="11"/>
      <c r="C35" s="27"/>
      <c r="D35" s="27"/>
      <c r="E35" s="27"/>
      <c r="F35" s="27"/>
      <c r="G35" s="28"/>
      <c r="H35" s="28"/>
      <c r="I35" s="28"/>
      <c r="J35" s="28"/>
      <c r="K35" s="28"/>
      <c r="Q35" s="1"/>
      <c r="R35" s="2"/>
      <c r="S35" s="1"/>
      <c r="T35" s="2"/>
    </row>
    <row r="36" spans="1:19" ht="19.5" customHeight="1">
      <c r="A36" s="141" t="s">
        <v>45</v>
      </c>
      <c r="B36" s="137" t="s">
        <v>47</v>
      </c>
      <c r="C36" s="137"/>
      <c r="D36" s="137"/>
      <c r="E36" s="137"/>
      <c r="F36" s="143"/>
      <c r="G36" s="143"/>
      <c r="H36" s="143"/>
      <c r="I36" s="143"/>
      <c r="J36" s="143"/>
      <c r="K36" s="144"/>
      <c r="R36" s="2"/>
      <c r="S36" s="2"/>
    </row>
    <row r="37" spans="1:19" ht="19.5" customHeight="1">
      <c r="A37" s="142"/>
      <c r="B37" s="137" t="s">
        <v>46</v>
      </c>
      <c r="C37" s="137"/>
      <c r="D37" s="137"/>
      <c r="E37" s="137"/>
      <c r="F37" s="138"/>
      <c r="G37" s="138"/>
      <c r="H37" s="138"/>
      <c r="I37" s="139"/>
      <c r="J37" s="140"/>
      <c r="K37" s="140"/>
      <c r="R37" s="2"/>
      <c r="S37" s="2"/>
    </row>
    <row r="45" ht="14.25"/>
    <row r="46" ht="14.25"/>
    <row r="47" ht="14.25"/>
    <row r="48" ht="14.25"/>
  </sheetData>
  <sheetProtection password="CC05" sheet="1" formatCells="0" formatColumns="0" formatRows="0" insertColumns="0" insertRows="0" insertHyperlinks="0" deleteColumns="0" deleteRows="0" selectLockedCells="1" sort="0" autoFilter="0" pivotTables="0"/>
  <mergeCells count="55">
    <mergeCell ref="B37:E37"/>
    <mergeCell ref="F37:I37"/>
    <mergeCell ref="J37:K37"/>
    <mergeCell ref="A27:B27"/>
    <mergeCell ref="A26:B26"/>
    <mergeCell ref="A36:A37"/>
    <mergeCell ref="A33:K33"/>
    <mergeCell ref="B36:E36"/>
    <mergeCell ref="F36:K36"/>
    <mergeCell ref="A30:K30"/>
    <mergeCell ref="A34:K34"/>
    <mergeCell ref="A29:E29"/>
    <mergeCell ref="C26:F26"/>
    <mergeCell ref="I14:K14"/>
    <mergeCell ref="C15:K15"/>
    <mergeCell ref="C18:E18"/>
    <mergeCell ref="D21:F21"/>
    <mergeCell ref="G20:G21"/>
    <mergeCell ref="D20:F20"/>
    <mergeCell ref="A14:A18"/>
    <mergeCell ref="C17:F17"/>
    <mergeCell ref="B23:K24"/>
    <mergeCell ref="A23:A24"/>
    <mergeCell ref="A32:K32"/>
    <mergeCell ref="C27:F27"/>
    <mergeCell ref="A20:C20"/>
    <mergeCell ref="B9:H9"/>
    <mergeCell ref="I9:K9"/>
    <mergeCell ref="I11:K11"/>
    <mergeCell ref="B11:H11"/>
    <mergeCell ref="B10:H10"/>
    <mergeCell ref="C16:F16"/>
    <mergeCell ref="G16:K16"/>
    <mergeCell ref="E14:F14"/>
    <mergeCell ref="G14:H14"/>
    <mergeCell ref="B6:F6"/>
    <mergeCell ref="G6:H6"/>
    <mergeCell ref="A7:A12"/>
    <mergeCell ref="B7:K7"/>
    <mergeCell ref="B8:K8"/>
    <mergeCell ref="A31:K31"/>
    <mergeCell ref="G18:K18"/>
    <mergeCell ref="H20:I20"/>
    <mergeCell ref="H21:I21"/>
    <mergeCell ref="A21:C21"/>
    <mergeCell ref="A1:K1"/>
    <mergeCell ref="H2:K2"/>
    <mergeCell ref="A5:A6"/>
    <mergeCell ref="C5:F5"/>
    <mergeCell ref="G5:H5"/>
    <mergeCell ref="G17:K17"/>
    <mergeCell ref="B12:H12"/>
    <mergeCell ref="I5:K6"/>
    <mergeCell ref="A2:B3"/>
    <mergeCell ref="C2:F2"/>
  </mergeCells>
  <dataValidations count="13">
    <dataValidation allowBlank="1" showInputMessage="1" showErrorMessage="1" imeMode="hiragana" sqref="G20 L15:Q19 Q1:R4 R6:R21 C3:H3 C1:F2 A1:A2 L1:M2 B1 G1:K1 L3:L13 A4:A7 B4:B5 H4:H6 N3:O5 M3:M6 I4:I5 G5:G6 M8:P13 B7 Q13 B11 J4:K4 C4:G4 N6:P6 D14 B9 T21:U21 Q20:Q24 R23:R24 S21:S24 B13:B19 B22:B23 D20:D21 L37:N37 O36:Q37 Q28:Q29 B35:B37 B25 B28 U35:IV35 L35:Q35 S35 V19:IV25 K20:K21 A31:K31 A33:K33 B8:K8 T23:U25 S19:U19 A34:IV34 T36:IV37 A38:IV65536 L30:IV33 S1:IV18 R26:IV29 L20:P29"/>
    <dataValidation allowBlank="1" showInputMessage="1" showErrorMessage="1" imeMode="off" sqref="C25 C13 G13:K13 G19:K19 C22 C28 C19 C18:G18 G22:K22 J37 G35:K35 C35 G25:K29"/>
    <dataValidation operator="greaterThanOrEqual" showErrorMessage="1" promptTitle="職場住所" prompt="①都道府県名不要&#10;②番地等の数字は半角数字" imeMode="hiragana" sqref="F36:N36 I14:Q14 C15:K15"/>
    <dataValidation allowBlank="1" showErrorMessage="1" imeMode="off" sqref="F37"/>
    <dataValidation operator="greaterThanOrEqual" allowBlank="1" showErrorMessage="1" promptTitle="ﾌﾘｶﾞﾅ" prompt="①半角ｶﾀｶﾅ&#10;②姓と名の間は半角スペースを１文字" imeMode="halfKatakana" sqref="C5:F5"/>
    <dataValidation operator="greaterThanOrEqual" showErrorMessage="1" promptTitle="氏名" prompt="姓と名の間に全角スペースを１文字" imeMode="hiragana" sqref="B6:F6"/>
    <dataValidation type="textLength" operator="equal" showErrorMessage="1" prompt="半角３ケタ" imeMode="off" sqref="C14">
      <formula1>3</formula1>
    </dataValidation>
    <dataValidation type="textLength" operator="equal" showInputMessage="1" showErrorMessage="1" prompt="半角４ケタ" imeMode="off" sqref="E14">
      <formula1>4</formula1>
    </dataValidation>
    <dataValidation allowBlank="1" showErrorMessage="1" promptTitle="現所属部署名" prompt="現在所属している部署の名称" imeMode="hiragana" sqref="B10:H10"/>
    <dataValidation allowBlank="1" showErrorMessage="1" promptTitle="異動未経験者入力不要" prompt="①直近に所属していた部署の名称&#10;②異動未経験者は空欄のまま" imeMode="hiragana" sqref="B12:H12"/>
    <dataValidation type="textLength" operator="lessThanOrEqual" allowBlank="1" showErrorMessage="1" prompt="①半角数字&#10;②局番の区切りは－（半角ハイフン）" imeMode="off" sqref="C16:F17">
      <formula1>13</formula1>
    </dataValidation>
    <dataValidation type="whole" allowBlank="1" showErrorMessage="1" promptTitle="勤続年数" prompt="平成19年度での勤続年数を「満」でなく「数え」で半角整数を入力" imeMode="off" sqref="J10 J12">
      <formula1>0</formula1>
      <formula2>50</formula2>
    </dataValidation>
    <dataValidation type="whole" allowBlank="1" showInputMessage="1" showErrorMessage="1" imeMode="off" sqref="J20:J21">
      <formula1>0</formula1>
      <formula2>100000</formula2>
    </dataValidation>
  </dataValidations>
  <printOptions horizontalCentered="1"/>
  <pageMargins left="0.5905511811023623" right="0.5905511811023623" top="0.3937007874015748" bottom="0.35433070866141736" header="0.3937007874015748" footer="0.1968503937007874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AB32"/>
  <sheetViews>
    <sheetView zoomScalePageLayoutView="0" workbookViewId="0" topLeftCell="A1">
      <selection activeCell="A1" sqref="A1"/>
    </sheetView>
  </sheetViews>
  <sheetFormatPr defaultColWidth="2.3984375" defaultRowHeight="14.25"/>
  <cols>
    <col min="1" max="7" width="2.5" style="20" customWidth="1"/>
    <col min="8" max="9" width="2.69921875" style="20" customWidth="1"/>
    <col min="10" max="19" width="2.5" style="20" customWidth="1"/>
    <col min="20" max="20" width="2.3984375" style="20" customWidth="1"/>
    <col min="21" max="24" width="2.5" style="20" customWidth="1"/>
    <col min="25" max="25" width="10.3984375" style="20" customWidth="1"/>
    <col min="26" max="26" width="2.3984375" style="20" customWidth="1"/>
    <col min="27" max="27" width="2.5" style="20" bestFit="1" customWidth="1"/>
    <col min="28" max="34" width="2.3984375" style="20" customWidth="1"/>
    <col min="35" max="49" width="14.8984375" style="20" customWidth="1"/>
    <col min="50" max="16384" width="2.3984375" style="20" customWidth="1"/>
  </cols>
  <sheetData>
    <row r="1" spans="1:4" ht="13.5">
      <c r="A1" s="19" t="s">
        <v>58</v>
      </c>
      <c r="D1" s="19"/>
    </row>
    <row r="3" spans="1:26" ht="72.75" customHeight="1">
      <c r="A3" s="47" t="s">
        <v>30</v>
      </c>
      <c r="B3" s="47" t="s">
        <v>25</v>
      </c>
      <c r="C3" s="47" t="s">
        <v>13</v>
      </c>
      <c r="D3" s="47" t="s">
        <v>14</v>
      </c>
      <c r="E3" s="47" t="s">
        <v>75</v>
      </c>
      <c r="F3" s="47" t="s">
        <v>26</v>
      </c>
      <c r="G3" s="47" t="s">
        <v>145</v>
      </c>
      <c r="H3" s="47" t="s">
        <v>34</v>
      </c>
      <c r="I3" s="47" t="s">
        <v>35</v>
      </c>
      <c r="J3" s="47" t="s">
        <v>15</v>
      </c>
      <c r="K3" s="47" t="s">
        <v>16</v>
      </c>
      <c r="L3" s="47" t="s">
        <v>17</v>
      </c>
      <c r="M3" s="47" t="s">
        <v>18</v>
      </c>
      <c r="N3" s="47" t="s">
        <v>19</v>
      </c>
      <c r="O3" s="47" t="s">
        <v>110</v>
      </c>
      <c r="P3" s="47" t="s">
        <v>112</v>
      </c>
      <c r="Q3" s="47" t="s">
        <v>113</v>
      </c>
      <c r="R3" s="47" t="s">
        <v>114</v>
      </c>
      <c r="S3" s="47" t="s">
        <v>115</v>
      </c>
      <c r="T3" s="47" t="s">
        <v>117</v>
      </c>
      <c r="U3" s="47" t="s">
        <v>118</v>
      </c>
      <c r="V3" s="47" t="s">
        <v>57</v>
      </c>
      <c r="W3" s="47" t="s">
        <v>119</v>
      </c>
      <c r="X3" s="47" t="s">
        <v>48</v>
      </c>
      <c r="Y3" s="47" t="s">
        <v>27</v>
      </c>
      <c r="Z3" s="47"/>
    </row>
    <row r="4" spans="1:25" s="19" customFormat="1" ht="168" customHeight="1">
      <c r="A4" s="59">
        <f>'申込書'!I14</f>
        <v>0</v>
      </c>
      <c r="B4" s="59">
        <f>'申込書'!B8</f>
        <v>0</v>
      </c>
      <c r="C4" s="59">
        <f>'申込書'!B6</f>
        <v>0</v>
      </c>
      <c r="D4" s="59">
        <f>'申込書'!C5</f>
        <v>0</v>
      </c>
      <c r="E4" s="59">
        <f>'申込書'!B10</f>
        <v>0</v>
      </c>
      <c r="F4" s="58" t="str">
        <f>VLOOKUP(F5,AA6:AB8,2)</f>
        <v>未選択</v>
      </c>
      <c r="G4" s="59">
        <f>'申込書'!B12</f>
        <v>0</v>
      </c>
      <c r="H4" s="58">
        <f>'申込書'!J10</f>
        <v>0</v>
      </c>
      <c r="I4" s="58">
        <f>'申込書'!J12</f>
        <v>0</v>
      </c>
      <c r="J4" s="58" t="str">
        <f>J5&amp;"-"&amp;J6</f>
        <v>0-0</v>
      </c>
      <c r="K4" s="58">
        <f>'申込書'!C15</f>
        <v>0</v>
      </c>
      <c r="L4" s="58">
        <f>'申込書'!C16</f>
        <v>0</v>
      </c>
      <c r="M4" s="58">
        <f>'申込書'!C17</f>
        <v>0</v>
      </c>
      <c r="N4" s="58" t="str">
        <f>N5&amp;"@"&amp;N6</f>
        <v>0@0</v>
      </c>
      <c r="O4" s="58" t="str">
        <f>VLOOKUP(O5,AA11:AB13,2)</f>
        <v>未選択</v>
      </c>
      <c r="P4" s="58" t="str">
        <f>VLOOKUP(P5,AA16:AB19,2)</f>
        <v>未選択</v>
      </c>
      <c r="Q4" s="58">
        <f>'申込書'!J20</f>
        <v>0</v>
      </c>
      <c r="R4" s="58">
        <f>'申込書'!J21</f>
        <v>0</v>
      </c>
      <c r="S4" s="59">
        <f>'申込書'!B23</f>
        <v>0</v>
      </c>
      <c r="T4" s="58" t="str">
        <f>VLOOKUP(T5,AA22:AB25,2)</f>
        <v>未選択</v>
      </c>
      <c r="U4" s="58" t="str">
        <f>VLOOKUP(U5,AA28:AB32,2)</f>
        <v>未選択</v>
      </c>
      <c r="V4" s="59">
        <f>'申込書'!A31</f>
        <v>0</v>
      </c>
      <c r="W4" s="59">
        <f>'申込書'!A33</f>
        <v>0</v>
      </c>
      <c r="X4" s="59">
        <f>'申込書'!F36</f>
        <v>0</v>
      </c>
      <c r="Y4" s="61">
        <f>'申込書'!F37</f>
        <v>0</v>
      </c>
    </row>
    <row r="5" spans="1:27" ht="15" customHeight="1">
      <c r="A5" s="60"/>
      <c r="B5" s="60"/>
      <c r="C5" s="60"/>
      <c r="D5" s="60"/>
      <c r="E5" s="60"/>
      <c r="F5" s="60">
        <f>'申込書'!G6</f>
        <v>1</v>
      </c>
      <c r="G5" s="60"/>
      <c r="H5" s="60"/>
      <c r="I5" s="60"/>
      <c r="J5" s="37">
        <f>'申込書'!C14</f>
        <v>0</v>
      </c>
      <c r="K5" s="60"/>
      <c r="L5" s="60"/>
      <c r="M5" s="60"/>
      <c r="N5" s="60">
        <f>'申込書'!C18</f>
        <v>0</v>
      </c>
      <c r="O5" s="43">
        <f>'申込書'!D20</f>
        <v>1</v>
      </c>
      <c r="P5" s="43">
        <f>'申込書'!D21</f>
        <v>1</v>
      </c>
      <c r="Q5" s="60"/>
      <c r="R5" s="60"/>
      <c r="S5" s="60"/>
      <c r="T5" s="43">
        <f>'申込書'!C26</f>
        <v>1</v>
      </c>
      <c r="U5" s="43">
        <f>'申込書'!C27</f>
        <v>1</v>
      </c>
      <c r="V5" s="60"/>
      <c r="W5" s="60"/>
      <c r="X5" s="60"/>
      <c r="Y5" s="60"/>
      <c r="AA5" s="20" t="s">
        <v>144</v>
      </c>
    </row>
    <row r="6" spans="1:28" ht="13.5">
      <c r="A6" s="60"/>
      <c r="B6" s="60"/>
      <c r="C6" s="60"/>
      <c r="D6" s="60"/>
      <c r="E6" s="60"/>
      <c r="F6" s="60"/>
      <c r="G6" s="60"/>
      <c r="H6" s="60"/>
      <c r="I6" s="60"/>
      <c r="J6" s="43">
        <f>'申込書'!E14</f>
        <v>0</v>
      </c>
      <c r="K6" s="60"/>
      <c r="L6" s="60"/>
      <c r="M6" s="60"/>
      <c r="N6" s="43">
        <f>'申込書'!G18</f>
        <v>0</v>
      </c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AA6" s="20">
        <v>1</v>
      </c>
      <c r="AB6" s="20" t="s">
        <v>53</v>
      </c>
    </row>
    <row r="7" spans="27:28" ht="13.5">
      <c r="AA7" s="20">
        <v>2</v>
      </c>
      <c r="AB7" s="20" t="s">
        <v>55</v>
      </c>
    </row>
    <row r="8" spans="27:28" ht="13.5">
      <c r="AA8" s="20">
        <v>3</v>
      </c>
      <c r="AB8" s="20" t="s">
        <v>54</v>
      </c>
    </row>
    <row r="9" ht="13.5">
      <c r="AA9" s="21"/>
    </row>
    <row r="10" ht="13.5">
      <c r="AA10" s="21" t="s">
        <v>109</v>
      </c>
    </row>
    <row r="11" spans="1:28" ht="13.5">
      <c r="A11" s="21"/>
      <c r="B11" s="21"/>
      <c r="C11" s="21"/>
      <c r="D11" s="21"/>
      <c r="E11" s="21"/>
      <c r="F11" s="21"/>
      <c r="G11" s="21"/>
      <c r="H11" s="21"/>
      <c r="I11" s="21"/>
      <c r="J11" s="43"/>
      <c r="K11" s="21"/>
      <c r="L11" s="21"/>
      <c r="M11" s="21"/>
      <c r="N11" s="22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AA11" s="20">
        <v>1</v>
      </c>
      <c r="AB11" s="20" t="s">
        <v>53</v>
      </c>
    </row>
    <row r="12" spans="27:28" ht="13.5">
      <c r="AA12" s="20">
        <v>2</v>
      </c>
      <c r="AB12" s="20" t="s">
        <v>131</v>
      </c>
    </row>
    <row r="13" spans="27:28" ht="13.5">
      <c r="AA13" s="20">
        <v>3</v>
      </c>
      <c r="AB13" s="20" t="s">
        <v>132</v>
      </c>
    </row>
    <row r="14" ht="13.5">
      <c r="AA14" s="21"/>
    </row>
    <row r="15" ht="13.5">
      <c r="AA15" s="21" t="s">
        <v>111</v>
      </c>
    </row>
    <row r="16" spans="27:28" ht="13.5">
      <c r="AA16" s="20">
        <v>1</v>
      </c>
      <c r="AB16" s="20" t="s">
        <v>53</v>
      </c>
    </row>
    <row r="17" spans="27:28" ht="13.5">
      <c r="AA17" s="20">
        <v>2</v>
      </c>
      <c r="AB17" s="20" t="s">
        <v>120</v>
      </c>
    </row>
    <row r="18" spans="27:28" ht="13.5">
      <c r="AA18" s="20">
        <v>3</v>
      </c>
      <c r="AB18" s="20" t="s">
        <v>121</v>
      </c>
    </row>
    <row r="19" spans="27:28" ht="13.5">
      <c r="AA19" s="20">
        <v>4</v>
      </c>
      <c r="AB19" s="20" t="s">
        <v>122</v>
      </c>
    </row>
    <row r="21" ht="13.5">
      <c r="AA21" s="20" t="s">
        <v>116</v>
      </c>
    </row>
    <row r="22" spans="27:28" ht="13.5">
      <c r="AA22" s="20">
        <v>1</v>
      </c>
      <c r="AB22" s="20" t="s">
        <v>53</v>
      </c>
    </row>
    <row r="23" spans="27:28" ht="13.5">
      <c r="AA23" s="20">
        <v>2</v>
      </c>
      <c r="AB23" s="20" t="s">
        <v>125</v>
      </c>
    </row>
    <row r="24" spans="27:28" ht="13.5">
      <c r="AA24" s="20">
        <v>3</v>
      </c>
      <c r="AB24" s="20" t="s">
        <v>123</v>
      </c>
    </row>
    <row r="25" spans="27:28" ht="13.5">
      <c r="AA25" s="20">
        <v>4</v>
      </c>
      <c r="AB25" s="20" t="s">
        <v>124</v>
      </c>
    </row>
    <row r="27" ht="13.5">
      <c r="AA27" s="20" t="s">
        <v>118</v>
      </c>
    </row>
    <row r="28" spans="27:28" ht="13.5">
      <c r="AA28" s="20">
        <v>1</v>
      </c>
      <c r="AB28" s="20" t="s">
        <v>126</v>
      </c>
    </row>
    <row r="29" spans="27:28" ht="13.5">
      <c r="AA29" s="20">
        <v>2</v>
      </c>
      <c r="AB29" s="20" t="s">
        <v>127</v>
      </c>
    </row>
    <row r="30" spans="27:28" ht="13.5">
      <c r="AA30" s="20">
        <v>3</v>
      </c>
      <c r="AB30" s="20" t="s">
        <v>128</v>
      </c>
    </row>
    <row r="31" spans="27:28" ht="13.5">
      <c r="AA31" s="20">
        <v>4</v>
      </c>
      <c r="AB31" s="20" t="s">
        <v>129</v>
      </c>
    </row>
    <row r="32" spans="27:28" ht="13.5">
      <c r="AA32" s="20">
        <v>5</v>
      </c>
      <c r="AB32" s="20" t="s">
        <v>130</v>
      </c>
    </row>
  </sheetData>
  <sheetProtection password="CC05" sheet="1"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事業課</Manager>
  <Company>社団法人日本私立大学連盟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kanari</dc:creator>
  <cp:keywords/>
  <dc:description>nkken23</dc:description>
  <cp:lastModifiedBy>ezawa</cp:lastModifiedBy>
  <cp:lastPrinted>2013-09-04T01:02:08Z</cp:lastPrinted>
  <dcterms:created xsi:type="dcterms:W3CDTF">2003-01-31T01:38:42Z</dcterms:created>
  <dcterms:modified xsi:type="dcterms:W3CDTF">2013-09-04T01:22:52Z</dcterms:modified>
  <cp:category/>
  <cp:version/>
  <cp:contentType/>
  <cp:contentStatus/>
</cp:coreProperties>
</file>