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0" windowWidth="14430" windowHeight="12765" activeTab="0"/>
  </bookViews>
  <sheets>
    <sheet name="はじめに（必読）" sheetId="1" r:id="rId1"/>
    <sheet name="申込書" sheetId="2" r:id="rId2"/>
    <sheet name="事務局用（入力不要）" sheetId="3" r:id="rId3"/>
  </sheets>
  <definedNames>
    <definedName name="_xlnm.Print_Area" localSheetId="0">'はじめに（必読）'!$A$1:$C$51</definedName>
    <definedName name="_xlnm.Print_Area" localSheetId="1">'申込書'!$A$1:$K$28</definedName>
  </definedNames>
  <calcPr fullCalcOnLoad="1"/>
</workbook>
</file>

<file path=xl/comments2.xml><?xml version="1.0" encoding="utf-8"?>
<comments xmlns="http://schemas.openxmlformats.org/spreadsheetml/2006/main">
  <authors>
    <author>PC20</author>
    <author>ezawa</author>
    <author>kanari</author>
  </authors>
  <commentList>
    <comment ref="G3" authorId="0">
      <text>
        <r>
          <rPr>
            <b/>
            <sz val="9"/>
            <color indexed="10"/>
            <rFont val="ＭＳ ゴシック"/>
            <family val="3"/>
          </rPr>
          <t>作成の際は以下にご注意ください。
①各項目の入力方法を、コメント表示されるように設定してあります。
②このシートの書式やレイアウトを変更しないでください。
③送信の際は、必ずバックアップデータを保存してください。</t>
        </r>
      </text>
    </comment>
    <comment ref="C4" authorId="0">
      <text>
        <r>
          <rPr>
            <sz val="9"/>
            <color indexed="10"/>
            <rFont val="ＭＳ Ｐゴシック"/>
            <family val="3"/>
          </rPr>
          <t>①</t>
        </r>
        <r>
          <rPr>
            <sz val="9"/>
            <rFont val="ＭＳ Ｐゴシック"/>
            <family val="3"/>
          </rPr>
          <t>半角ｶﾀｶﾅ</t>
        </r>
        <r>
          <rPr>
            <sz val="9"/>
            <color indexed="10"/>
            <rFont val="ＭＳ Ｐゴシック"/>
            <family val="3"/>
          </rPr>
          <t>で入力してください。
②</t>
        </r>
        <r>
          <rPr>
            <sz val="9"/>
            <rFont val="ＭＳ Ｐゴシック"/>
            <family val="3"/>
          </rPr>
          <t>姓と名の間は半角スペース</t>
        </r>
        <r>
          <rPr>
            <sz val="9"/>
            <color indexed="10"/>
            <rFont val="ＭＳ Ｐゴシック"/>
            <family val="3"/>
          </rPr>
          <t>を１文字入力してください。</t>
        </r>
      </text>
    </comment>
    <comment ref="B5" authorId="0">
      <text>
        <r>
          <rPr>
            <sz val="9"/>
            <color indexed="10"/>
            <rFont val="ＭＳ Ｐゴシック"/>
            <family val="3"/>
          </rPr>
          <t>姓と名の間に全角スペースを１文字入力してください。</t>
        </r>
      </text>
    </comment>
    <comment ref="B7" authorId="0">
      <text>
        <r>
          <rPr>
            <sz val="9"/>
            <color indexed="10"/>
            <rFont val="ＭＳ Ｐゴシック"/>
            <family val="3"/>
          </rPr>
          <t>○×短期大学
正式名称で入力してください。
なお、法人部門所属の方も短期大学名を記入してください。</t>
        </r>
      </text>
    </comment>
    <comment ref="C11" authorId="0">
      <text>
        <r>
          <rPr>
            <sz val="9"/>
            <color indexed="10"/>
            <rFont val="ＭＳ Ｐゴシック"/>
            <family val="3"/>
          </rPr>
          <t>半角数字（３ケタ）を入力してください。</t>
        </r>
      </text>
    </comment>
    <comment ref="E11" authorId="0">
      <text>
        <r>
          <rPr>
            <sz val="9"/>
            <color indexed="10"/>
            <rFont val="ＭＳ Ｐゴシック"/>
            <family val="3"/>
          </rPr>
          <t>半角数字（４ケタ）を入力してください。</t>
        </r>
      </text>
    </comment>
    <comment ref="C12" authorId="0">
      <text>
        <r>
          <rPr>
            <sz val="9"/>
            <color indexed="10"/>
            <rFont val="ＭＳ Ｐゴシック"/>
            <family val="3"/>
          </rPr>
          <t>①都道府県名は「都道府県」欄へ入力してください。
②番地等の数字は半角数字で入力してください。</t>
        </r>
      </text>
    </comment>
    <comment ref="C13" authorId="0">
      <text>
        <r>
          <rPr>
            <sz val="9"/>
            <color indexed="10"/>
            <rFont val="ＭＳ Ｐゴシック"/>
            <family val="3"/>
          </rPr>
          <t>①半角数字で入力してください。
②局番の区切りは－（半角ハイフン）を用いてください。</t>
        </r>
      </text>
    </comment>
    <comment ref="C14" authorId="0">
      <text>
        <r>
          <rPr>
            <sz val="9"/>
            <color indexed="10"/>
            <rFont val="ＭＳ Ｐゴシック"/>
            <family val="3"/>
          </rPr>
          <t>①半角数字で入力してください。
②局番の区切りは－（半角ハイフン）を用いてください。</t>
        </r>
      </text>
    </comment>
    <comment ref="D17" authorId="0">
      <text>
        <r>
          <rPr>
            <sz val="9"/>
            <color indexed="10"/>
            <rFont val="ＭＳ Ｐゴシック"/>
            <family val="3"/>
          </rPr>
          <t xml:space="preserve">就職業務に携わった年数を入力してください。
</t>
        </r>
        <r>
          <rPr>
            <sz val="9"/>
            <rFont val="ＭＳ Ｐゴシック"/>
            <family val="3"/>
          </rPr>
          <t>１年未満の経歴は四捨五入し、
半角整数で</t>
        </r>
        <r>
          <rPr>
            <sz val="9"/>
            <color indexed="10"/>
            <rFont val="ＭＳ Ｐゴシック"/>
            <family val="3"/>
          </rPr>
          <t>入力してください。</t>
        </r>
      </text>
    </comment>
    <comment ref="D18" authorId="0">
      <text>
        <r>
          <rPr>
            <sz val="9"/>
            <color indexed="10"/>
            <rFont val="ＭＳ Ｐゴシック"/>
            <family val="3"/>
          </rPr>
          <t>過去、本研修会に参加された回数を</t>
        </r>
        <r>
          <rPr>
            <sz val="9"/>
            <rFont val="ＭＳ Ｐゴシック"/>
            <family val="3"/>
          </rPr>
          <t>半角整数で</t>
        </r>
        <r>
          <rPr>
            <sz val="9"/>
            <color indexed="10"/>
            <rFont val="ＭＳ Ｐゴシック"/>
            <family val="3"/>
          </rPr>
          <t>入力してください。
今回初めて参加される方は</t>
        </r>
        <r>
          <rPr>
            <sz val="9"/>
            <rFont val="ＭＳ Ｐゴシック"/>
            <family val="3"/>
          </rPr>
          <t xml:space="preserve"> ０</t>
        </r>
        <r>
          <rPr>
            <sz val="9"/>
            <color indexed="10"/>
            <rFont val="ＭＳ Ｐゴシック"/>
            <family val="3"/>
          </rPr>
          <t xml:space="preserve"> を入力してください。</t>
        </r>
      </text>
    </comment>
    <comment ref="C19" authorId="1">
      <text>
        <r>
          <rPr>
            <sz val="9"/>
            <color indexed="10"/>
            <rFont val="ＭＳ Ｐゴシック"/>
            <family val="3"/>
          </rPr>
          <t>希望するグループ討議を選択してください。</t>
        </r>
      </text>
    </comment>
    <comment ref="F24" authorId="2">
      <text>
        <r>
          <rPr>
            <sz val="9"/>
            <color indexed="10"/>
            <rFont val="ＭＳ Ｐゴシック"/>
            <family val="3"/>
          </rPr>
          <t xml:space="preserve">参加費納入確認を円滑に行うため、必ず入力してください。
</t>
        </r>
        <r>
          <rPr>
            <sz val="9"/>
            <color indexed="8"/>
            <rFont val="ＭＳ Ｐゴシック"/>
            <family val="3"/>
          </rPr>
          <t>[入力例]
三菱東京UFJ銀行　神田支店</t>
        </r>
      </text>
    </comment>
    <comment ref="F25" authorId="2">
      <text>
        <r>
          <rPr>
            <sz val="9"/>
            <color indexed="10"/>
            <rFont val="ＭＳ Ｐゴシック"/>
            <family val="3"/>
          </rPr>
          <t>①入力例：平成27年7月3日に振込された場合</t>
        </r>
        <r>
          <rPr>
            <sz val="9"/>
            <rFont val="ＭＳ Ｐゴシック"/>
            <family val="3"/>
          </rPr>
          <t xml:space="preserve">
　2015/7/3　
</t>
        </r>
        <r>
          <rPr>
            <sz val="9"/>
            <color indexed="10"/>
            <rFont val="ＭＳ Ｐゴシック"/>
            <family val="3"/>
          </rPr>
          <t>と半角数字で入力してください。
②学内の事務手続きの関係で振込が遅れる場合、その旨を通信欄に入力し、「参加費振込日」には</t>
        </r>
        <r>
          <rPr>
            <sz val="9"/>
            <rFont val="ＭＳ Ｐゴシック"/>
            <family val="3"/>
          </rPr>
          <t>振込予定日</t>
        </r>
        <r>
          <rPr>
            <sz val="9"/>
            <color indexed="10"/>
            <rFont val="ＭＳ Ｐゴシック"/>
            <family val="3"/>
          </rPr>
          <t>を入力してください。</t>
        </r>
      </text>
    </comment>
  </commentList>
</comments>
</file>

<file path=xl/sharedStrings.xml><?xml version="1.0" encoding="utf-8"?>
<sst xmlns="http://schemas.openxmlformats.org/spreadsheetml/2006/main" count="107" uniqueCount="102">
  <si>
    <t>電　話：</t>
  </si>
  <si>
    <t>住　所：</t>
  </si>
  <si>
    <t>ＦＡＸ：</t>
  </si>
  <si>
    <t>メール：</t>
  </si>
  <si>
    <t>１．申込書の作成にあたって</t>
  </si>
  <si>
    <t>職場連絡先</t>
  </si>
  <si>
    <t>－</t>
  </si>
  <si>
    <t>(フリガナ)</t>
  </si>
  <si>
    <t>＠</t>
  </si>
  <si>
    <t>参加者名</t>
  </si>
  <si>
    <t>ｻﾝｶｼｬﾒｲ</t>
  </si>
  <si>
    <t>大学POST</t>
  </si>
  <si>
    <t>大学住所</t>
  </si>
  <si>
    <t>大学TEL</t>
  </si>
  <si>
    <t>大学FAX</t>
  </si>
  <si>
    <t>e-mail</t>
  </si>
  <si>
    <t>必　　読</t>
  </si>
  <si>
    <r>
      <t>①メールアドレスは、</t>
    </r>
    <r>
      <rPr>
        <sz val="9"/>
        <color indexed="10"/>
        <rFont val="ＭＳ Ｐ明朝"/>
        <family val="1"/>
      </rPr>
      <t>職場で使用している公のアドレス</t>
    </r>
    <r>
      <rPr>
        <sz val="9"/>
        <rFont val="ＭＳ Ｐ明朝"/>
        <family val="1"/>
      </rPr>
      <t>を入力してください。</t>
    </r>
  </si>
  <si>
    <t>年</t>
  </si>
  <si>
    <r>
      <t>　２．</t>
    </r>
    <r>
      <rPr>
        <sz val="10"/>
        <color indexed="10"/>
        <rFont val="ＭＳ ゴシック"/>
        <family val="3"/>
      </rPr>
      <t>自作ファイルによるお申込みは受け付けません</t>
    </r>
    <r>
      <rPr>
        <sz val="10"/>
        <rFont val="ＭＳ ゴシック"/>
        <family val="3"/>
      </rPr>
      <t>。必ずこのファイルを用いてください。</t>
    </r>
  </si>
  <si>
    <t>(1)氏名</t>
  </si>
  <si>
    <t>短期大学名</t>
  </si>
  <si>
    <t>職種</t>
  </si>
  <si>
    <t>参加費振込日</t>
  </si>
  <si>
    <t>学内職名</t>
  </si>
  <si>
    <t>回</t>
  </si>
  <si>
    <t>本研修会参加回数</t>
  </si>
  <si>
    <t>都道府県</t>
  </si>
  <si>
    <t>都道府県：</t>
  </si>
  <si>
    <t>(2)短期大学名</t>
  </si>
  <si>
    <t>法人部門所属の方も短期大学名を入力してください。</t>
  </si>
  <si>
    <t>主催：
協力：</t>
  </si>
  <si>
    <t>経験年数</t>
  </si>
  <si>
    <t>参加回数</t>
  </si>
  <si>
    <t>(6)本研修会参加回数</t>
  </si>
  <si>
    <r>
      <t>②定員数の数字は</t>
    </r>
    <r>
      <rPr>
        <sz val="9"/>
        <color indexed="10"/>
        <rFont val="ＭＳ Ｐ明朝"/>
        <family val="1"/>
      </rPr>
      <t>半角数字</t>
    </r>
    <r>
      <rPr>
        <sz val="9"/>
        <rFont val="ＭＳ Ｐ明朝"/>
        <family val="1"/>
      </rPr>
      <t>で入力してください。</t>
    </r>
  </si>
  <si>
    <r>
      <t>①過去、本研修会に参加された回数（</t>
    </r>
    <r>
      <rPr>
        <sz val="9"/>
        <color indexed="10"/>
        <rFont val="ＭＳ Ｐ明朝"/>
        <family val="1"/>
      </rPr>
      <t>整数・半角数字</t>
    </r>
    <r>
      <rPr>
        <sz val="9"/>
        <rFont val="ＭＳ Ｐ明朝"/>
        <family val="1"/>
      </rPr>
      <t>）で入力してください。</t>
    </r>
  </si>
  <si>
    <t>②今回初めて参加される方は、 ０  を入力してください。</t>
  </si>
  <si>
    <r>
      <t>　１．このシートをご一読のうえ、「申込書」シートの必要事項を</t>
    </r>
    <r>
      <rPr>
        <u val="single"/>
        <sz val="10"/>
        <color indexed="10"/>
        <rFont val="ＭＳ ゴシック"/>
        <family val="3"/>
      </rPr>
      <t>すべて</t>
    </r>
    <r>
      <rPr>
        <sz val="10"/>
        <rFont val="ＭＳ ゴシック"/>
        <family val="3"/>
      </rPr>
      <t>入力し、お申込みください。</t>
    </r>
  </si>
  <si>
    <t>※本参加申込書において取得した個人情報等は、本研修以外の用途には一切使用いたしません。</t>
  </si>
  <si>
    <r>
      <t>　３．シートの構成、項目の書式等の変更は行わないでください</t>
    </r>
    <r>
      <rPr>
        <sz val="10"/>
        <rFont val="ＭＳ ゴシック"/>
        <family val="3"/>
      </rPr>
      <t>。</t>
    </r>
  </si>
  <si>
    <t>②Ｅメールで研修についてのご連絡を事務局及び運営委員より行う場合もありますので、必ずご入力ください。</t>
  </si>
  <si>
    <t>②本欄入力のため、申込書の入力に先立ち、参加費のお振込み手続きをお願いいたします。</t>
  </si>
  <si>
    <r>
      <t>＜参加者名簿等作成資料（掲載）＞</t>
    </r>
    <r>
      <rPr>
        <sz val="9"/>
        <rFont val="ＭＳ ゴシック"/>
        <family val="3"/>
      </rPr>
      <t>参加者名簿等に掲載する予定の情報です。</t>
    </r>
  </si>
  <si>
    <r>
      <t>＜内部資料（非掲載）＞</t>
    </r>
    <r>
      <rPr>
        <sz val="9"/>
        <rFont val="ＭＳ ゴシック"/>
        <family val="3"/>
      </rPr>
      <t>本研修の実施準備・運営にあたる運営委員会並びに事務局が利用</t>
    </r>
  </si>
  <si>
    <t>(1)銀行名、支店名、参加費振込日</t>
  </si>
  <si>
    <t>(2)メールアドレス以外の職場連絡先</t>
  </si>
  <si>
    <t>参加費振込情報</t>
  </si>
  <si>
    <t>参加費振込日：</t>
  </si>
  <si>
    <t>金融機関名・支店名：</t>
  </si>
  <si>
    <t>金融機関名・支店名</t>
  </si>
  <si>
    <t>財団法人 私学研修福祉会
日本私立短期大学協会</t>
  </si>
  <si>
    <t>未選択</t>
  </si>
  <si>
    <t>教員</t>
  </si>
  <si>
    <t>職員</t>
  </si>
  <si>
    <t>連絡事項</t>
  </si>
  <si>
    <t>このシートは事務局処理用です。削除はしないでください。</t>
  </si>
  <si>
    <t>　 振込予定日を入力してください。</t>
  </si>
  <si>
    <r>
      <t>①就職業務に携わった年数（</t>
    </r>
    <r>
      <rPr>
        <sz val="9"/>
        <color indexed="10"/>
        <rFont val="ＭＳ Ｐ明朝"/>
        <family val="1"/>
      </rPr>
      <t>整数・半角数字</t>
    </r>
    <r>
      <rPr>
        <sz val="9"/>
        <rFont val="ＭＳ Ｐ明朝"/>
        <family val="1"/>
      </rPr>
      <t>）を入力してください。</t>
    </r>
  </si>
  <si>
    <t>＜未選択＞</t>
  </si>
  <si>
    <t>希望グループ討議</t>
  </si>
  <si>
    <t>　職員</t>
  </si>
  <si>
    <t>　教員</t>
  </si>
  <si>
    <t>②なお、グループ分けは、運営委員会にて行います。予めご了承ください。</t>
  </si>
  <si>
    <t>(4)メールアドレス</t>
  </si>
  <si>
    <t>就職業務経験年数</t>
  </si>
  <si>
    <t>(5)就職業務経験年数</t>
  </si>
  <si>
    <t>②１年未満の経歴は四捨五入し、半角整数で入力してください。</t>
  </si>
  <si>
    <t>　　企　業</t>
  </si>
  <si>
    <t>　　幼 ・ 保</t>
  </si>
  <si>
    <t>　　福　祉</t>
  </si>
  <si>
    <t>〔連絡事項〕</t>
  </si>
  <si>
    <r>
      <t>①学科の区切りは、全角文字「</t>
    </r>
    <r>
      <rPr>
        <sz val="9"/>
        <color indexed="10"/>
        <rFont val="ＭＳ Ｐ明朝"/>
        <family val="1"/>
      </rPr>
      <t>、</t>
    </r>
    <r>
      <rPr>
        <sz val="9"/>
        <rFont val="ＭＳ Ｐ明朝"/>
        <family val="1"/>
      </rPr>
      <t>」を用いてください。（専攻分離の各名称は不要です。）</t>
    </r>
  </si>
  <si>
    <t>①事務局等への連絡事項がありましたら、「連絡事項」へ入力してください。</t>
  </si>
  <si>
    <t>③学内の事務手続きの関係で振込が遅れる場合、その旨を「連絡事項」へ入力のうえ、「参加費振込日」には</t>
  </si>
  <si>
    <t>企業</t>
  </si>
  <si>
    <t>幼・保</t>
  </si>
  <si>
    <t>福祉</t>
  </si>
  <si>
    <t>設置学科と入学定員</t>
  </si>
  <si>
    <t>　　＜ 未　選　択 ＞</t>
  </si>
  <si>
    <t>　　講 演 A</t>
  </si>
  <si>
    <t>　　＜ 未　選　択 ＞</t>
  </si>
  <si>
    <r>
      <t>設置学科
及び
各</t>
    </r>
    <r>
      <rPr>
        <b/>
        <u val="double"/>
        <sz val="12"/>
        <rFont val="ＭＳ ゴシック"/>
        <family val="3"/>
      </rPr>
      <t>入学</t>
    </r>
    <r>
      <rPr>
        <b/>
        <sz val="12"/>
        <rFont val="ＭＳ ゴシック"/>
        <family val="3"/>
      </rPr>
      <t>定員</t>
    </r>
  </si>
  <si>
    <t>(7)テーマ別講演</t>
  </si>
  <si>
    <t>①希望する講演を選択してください。</t>
  </si>
  <si>
    <t>①希望するグループ討議を選択してください。</t>
  </si>
  <si>
    <t>講演A</t>
  </si>
  <si>
    <t>講演B</t>
  </si>
  <si>
    <t>(7)希望グループ討議</t>
  </si>
  <si>
    <t>(8)設置学科及び各入学定員</t>
  </si>
  <si>
    <t>氏名</t>
  </si>
  <si>
    <t>参 加 申 込 書</t>
  </si>
  <si>
    <t>〒　：</t>
  </si>
  <si>
    <t>平成２７年度「私立短大就職担当者研修会」</t>
  </si>
  <si>
    <t>申込み締切期日
7月16日(木)&lt;必着&gt;</t>
  </si>
  <si>
    <t>　　　　　　　　　　　　　　　　させていただくものであり、他の参加者への公表等はいたしません。</t>
  </si>
  <si>
    <t>(２)連絡事項</t>
  </si>
  <si>
    <t>(3)学内職名</t>
  </si>
  <si>
    <t>所属</t>
  </si>
  <si>
    <t>　　　　短　　期　　大　　学　　名</t>
  </si>
  <si>
    <t>　　　　学　　内　　職　　名</t>
  </si>
  <si>
    <r>
      <t>①「参加費振込日」入力例：平成27年7月3日に振込された場合、　2015/7/3と</t>
    </r>
    <r>
      <rPr>
        <sz val="9"/>
        <color indexed="10"/>
        <rFont val="ＭＳ Ｐ明朝"/>
        <family val="1"/>
      </rPr>
      <t>半角数字</t>
    </r>
    <r>
      <rPr>
        <sz val="9"/>
        <rFont val="ＭＳ Ｐ明朝"/>
        <family val="1"/>
      </rPr>
      <t>で入力してください。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</si>
</sst>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2]\ #,##0.00_);[Red]\([$€-2]\ #,##0.00\)"/>
  </numFmts>
  <fonts count="77">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2"/>
      <name val="ＭＳ 明朝"/>
      <family val="1"/>
    </font>
    <font>
      <sz val="16"/>
      <name val="ＭＳ 明朝"/>
      <family val="1"/>
    </font>
    <font>
      <b/>
      <sz val="12"/>
      <name val="ＭＳ 明朝"/>
      <family val="1"/>
    </font>
    <font>
      <sz val="10"/>
      <name val="ＭＳ 明朝"/>
      <family val="1"/>
    </font>
    <font>
      <sz val="18"/>
      <name val="ＭＳ 明朝"/>
      <family val="1"/>
    </font>
    <font>
      <sz val="9"/>
      <name val="ＭＳ 明朝"/>
      <family val="1"/>
    </font>
    <font>
      <sz val="22"/>
      <name val="ＭＳ 明朝"/>
      <family val="1"/>
    </font>
    <font>
      <sz val="14"/>
      <name val="ＭＳ 明朝"/>
      <family val="1"/>
    </font>
    <font>
      <b/>
      <sz val="9"/>
      <color indexed="10"/>
      <name val="ＭＳ ゴシック"/>
      <family val="3"/>
    </font>
    <font>
      <b/>
      <sz val="12"/>
      <name val="ＭＳ ゴシック"/>
      <family val="3"/>
    </font>
    <font>
      <b/>
      <sz val="9"/>
      <name val="ＭＳ ゴシック"/>
      <family val="3"/>
    </font>
    <font>
      <sz val="11"/>
      <color indexed="8"/>
      <name val="ＭＳ Ｐゴシック"/>
      <family val="3"/>
    </font>
    <font>
      <sz val="11"/>
      <color indexed="10"/>
      <name val="ＭＳ 明朝"/>
      <family val="1"/>
    </font>
    <font>
      <sz val="9"/>
      <color indexed="10"/>
      <name val="ＭＳ Ｐゴシック"/>
      <family val="3"/>
    </font>
    <font>
      <sz val="9"/>
      <name val="ＭＳ Ｐゴシック"/>
      <family val="3"/>
    </font>
    <font>
      <sz val="22"/>
      <color indexed="9"/>
      <name val="ＭＳ ゴシック"/>
      <family val="3"/>
    </font>
    <font>
      <sz val="9"/>
      <name val="ＭＳ Ｐ明朝"/>
      <family val="1"/>
    </font>
    <font>
      <b/>
      <sz val="11"/>
      <name val="ＭＳ ゴシック"/>
      <family val="3"/>
    </font>
    <font>
      <b/>
      <sz val="10"/>
      <name val="ＭＳ ゴシック"/>
      <family val="3"/>
    </font>
    <font>
      <sz val="9"/>
      <color indexed="10"/>
      <name val="ＭＳ Ｐ明朝"/>
      <family val="1"/>
    </font>
    <font>
      <sz val="20"/>
      <name val="ＭＳ ゴシック"/>
      <family val="3"/>
    </font>
    <font>
      <sz val="10"/>
      <name val="ＭＳ ゴシック"/>
      <family val="3"/>
    </font>
    <font>
      <u val="single"/>
      <sz val="10"/>
      <color indexed="10"/>
      <name val="ＭＳ ゴシック"/>
      <family val="3"/>
    </font>
    <font>
      <sz val="10"/>
      <color indexed="10"/>
      <name val="ＭＳ ゴシック"/>
      <family val="3"/>
    </font>
    <font>
      <sz val="9"/>
      <name val="ＭＳ ゴシック"/>
      <family val="3"/>
    </font>
    <font>
      <b/>
      <sz val="14"/>
      <name val="ＭＳ ゴシック"/>
      <family val="3"/>
    </font>
    <font>
      <sz val="11"/>
      <color indexed="10"/>
      <name val="ＭＳ ゴシック"/>
      <family val="3"/>
    </font>
    <font>
      <b/>
      <sz val="11"/>
      <name val="ＭＳ Ｐゴシック"/>
      <family val="3"/>
    </font>
    <font>
      <sz val="11"/>
      <color indexed="9"/>
      <name val="ＭＳ 明朝"/>
      <family val="1"/>
    </font>
    <font>
      <sz val="12"/>
      <color indexed="10"/>
      <name val="ＭＳ ゴシック"/>
      <family val="3"/>
    </font>
    <font>
      <b/>
      <u val="double"/>
      <sz val="12"/>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明朝"/>
      <family val="1"/>
    </font>
    <font>
      <b/>
      <sz val="12"/>
      <color indexed="10"/>
      <name val="ＭＳ ゴシック"/>
      <family val="3"/>
    </font>
    <font>
      <sz val="22"/>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b/>
      <sz val="12"/>
      <color rgb="FFFF0000"/>
      <name val="ＭＳ ゴシック"/>
      <family val="3"/>
    </font>
    <font>
      <sz val="22"/>
      <color rgb="FFFF0000"/>
      <name val="ＭＳ 明朝"/>
      <family val="1"/>
    </font>
    <font>
      <b/>
      <sz val="8"/>
      <name val="ＭＳ 明朝"/>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gray0625">
        <bgColor indexed="9"/>
      </patternFill>
    </fill>
    <fill>
      <patternFill patternType="gray0625"/>
    </fill>
    <fill>
      <patternFill patternType="solid">
        <fgColor indexed="65"/>
        <bgColor indexed="64"/>
      </patternFill>
    </fill>
    <fill>
      <patternFill patternType="solid">
        <fgColor indexed="1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5" fillId="0" borderId="0">
      <alignment/>
      <protection/>
    </xf>
    <xf numFmtId="0" fontId="3" fillId="0" borderId="0" applyNumberFormat="0" applyFill="0" applyBorder="0" applyAlignment="0" applyProtection="0"/>
    <xf numFmtId="0" fontId="72" fillId="32" borderId="0" applyNumberFormat="0" applyBorder="0" applyAlignment="0" applyProtection="0"/>
  </cellStyleXfs>
  <cellXfs count="125">
    <xf numFmtId="0" fontId="0" fillId="0" borderId="0" xfId="0" applyAlignment="1">
      <alignment/>
    </xf>
    <xf numFmtId="49" fontId="4" fillId="33" borderId="0" xfId="0" applyNumberFormat="1" applyFont="1" applyFill="1" applyAlignment="1" applyProtection="1">
      <alignment horizontal="right" vertical="center"/>
      <protection/>
    </xf>
    <xf numFmtId="49" fontId="5"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alignment horizontal="justify" vertical="center" wrapText="1"/>
      <protection/>
    </xf>
    <xf numFmtId="49" fontId="4" fillId="33" borderId="0" xfId="0" applyNumberFormat="1" applyFont="1" applyFill="1" applyAlignment="1" applyProtection="1">
      <alignment horizontal="distributed" vertical="center"/>
      <protection/>
    </xf>
    <xf numFmtId="49" fontId="0" fillId="33" borderId="0" xfId="0" applyNumberFormat="1" applyFont="1" applyFill="1" applyAlignment="1">
      <alignment vertical="center"/>
    </xf>
    <xf numFmtId="49" fontId="13" fillId="33" borderId="0" xfId="0" applyNumberFormat="1"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vertical="center"/>
    </xf>
    <xf numFmtId="49" fontId="20" fillId="33" borderId="0" xfId="0" applyNumberFormat="1" applyFont="1" applyFill="1" applyAlignment="1">
      <alignment horizontal="right" vertical="center"/>
    </xf>
    <xf numFmtId="49" fontId="20" fillId="33" borderId="0" xfId="0" applyNumberFormat="1" applyFont="1" applyFill="1" applyAlignment="1">
      <alignment vertical="center" wrapText="1"/>
    </xf>
    <xf numFmtId="0" fontId="16" fillId="34" borderId="0" xfId="0" applyNumberFormat="1" applyFont="1" applyFill="1" applyAlignment="1">
      <alignment/>
    </xf>
    <xf numFmtId="0" fontId="0" fillId="34" borderId="0" xfId="0" applyNumberFormat="1" applyFill="1" applyAlignment="1">
      <alignment/>
    </xf>
    <xf numFmtId="0" fontId="16" fillId="0" borderId="10" xfId="61" applyNumberFormat="1" applyFont="1" applyFill="1" applyBorder="1" applyAlignment="1">
      <alignment wrapText="1"/>
      <protection/>
    </xf>
    <xf numFmtId="49" fontId="16" fillId="0" borderId="10" xfId="61" applyNumberFormat="1" applyFont="1" applyFill="1" applyBorder="1" applyAlignment="1">
      <alignment wrapText="1"/>
      <protection/>
    </xf>
    <xf numFmtId="0" fontId="0" fillId="34" borderId="0" xfId="0" applyNumberFormat="1" applyFill="1" applyBorder="1" applyAlignment="1">
      <alignment/>
    </xf>
    <xf numFmtId="49" fontId="0" fillId="34" borderId="0" xfId="0" applyNumberFormat="1" applyFill="1" applyBorder="1" applyAlignment="1">
      <alignment/>
    </xf>
    <xf numFmtId="49" fontId="11" fillId="0" borderId="11" xfId="0" applyNumberFormat="1" applyFont="1" applyFill="1" applyBorder="1" applyAlignment="1" applyProtection="1">
      <alignment horizontal="right" vertical="center" wrapText="1"/>
      <protection/>
    </xf>
    <xf numFmtId="49" fontId="11" fillId="0" borderId="12" xfId="0" applyNumberFormat="1" applyFont="1" applyFill="1" applyBorder="1" applyAlignment="1" applyProtection="1">
      <alignment horizontal="left" vertical="center" wrapText="1"/>
      <protection/>
    </xf>
    <xf numFmtId="49" fontId="29" fillId="33" borderId="0" xfId="0" applyNumberFormat="1" applyFont="1" applyFill="1" applyAlignment="1">
      <alignment vertical="center"/>
    </xf>
    <xf numFmtId="49" fontId="28" fillId="33" borderId="0" xfId="0" applyNumberFormat="1" applyFont="1" applyFill="1" applyAlignment="1">
      <alignment vertical="top"/>
    </xf>
    <xf numFmtId="49" fontId="0" fillId="33" borderId="0" xfId="0" applyNumberFormat="1" applyFont="1" applyFill="1" applyAlignment="1">
      <alignment vertical="center"/>
    </xf>
    <xf numFmtId="49" fontId="30" fillId="33" borderId="0" xfId="0" applyNumberFormat="1" applyFont="1" applyFill="1" applyAlignment="1">
      <alignment vertical="center" wrapText="1"/>
    </xf>
    <xf numFmtId="49" fontId="0" fillId="33" borderId="0" xfId="0" applyNumberFormat="1" applyFont="1" applyFill="1" applyAlignment="1" applyProtection="1">
      <alignment vertical="center"/>
      <protection/>
    </xf>
    <xf numFmtId="49" fontId="0" fillId="34" borderId="0" xfId="0" applyNumberFormat="1" applyFill="1" applyBorder="1" applyAlignment="1">
      <alignment horizontal="left"/>
    </xf>
    <xf numFmtId="14" fontId="16" fillId="0" borderId="10" xfId="61" applyNumberFormat="1" applyFont="1" applyFill="1" applyBorder="1" applyAlignment="1">
      <alignment wrapText="1"/>
      <protection/>
    </xf>
    <xf numFmtId="49" fontId="32" fillId="33" borderId="0"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shrinkToFit="1"/>
      <protection locked="0"/>
    </xf>
    <xf numFmtId="0" fontId="0" fillId="34" borderId="0" xfId="0" applyNumberFormat="1" applyFill="1" applyAlignment="1">
      <alignment vertical="top" textRotation="255"/>
    </xf>
    <xf numFmtId="49" fontId="0" fillId="34" borderId="0" xfId="0" applyNumberFormat="1" applyFill="1" applyBorder="1" applyAlignment="1">
      <alignment horizontal="left" vertical="center"/>
    </xf>
    <xf numFmtId="49" fontId="0" fillId="33" borderId="0" xfId="0" applyNumberFormat="1" applyFont="1" applyFill="1" applyAlignment="1" applyProtection="1">
      <alignment vertical="center"/>
      <protection locked="0"/>
    </xf>
    <xf numFmtId="49" fontId="0" fillId="35" borderId="0" xfId="0" applyNumberFormat="1" applyFont="1" applyFill="1" applyAlignment="1" applyProtection="1">
      <alignment vertical="center"/>
      <protection/>
    </xf>
    <xf numFmtId="49" fontId="14" fillId="36" borderId="14" xfId="0" applyNumberFormat="1" applyFont="1" applyFill="1" applyBorder="1" applyAlignment="1" applyProtection="1">
      <alignment horizontal="center" vertical="center" wrapText="1"/>
      <protection/>
    </xf>
    <xf numFmtId="49" fontId="9" fillId="35" borderId="0" xfId="0" applyNumberFormat="1" applyFont="1" applyFill="1" applyBorder="1" applyAlignment="1" applyProtection="1">
      <alignment horizontal="center" vertical="center" wrapText="1"/>
      <protection/>
    </xf>
    <xf numFmtId="49" fontId="0" fillId="35" borderId="0" xfId="0" applyNumberFormat="1" applyFill="1" applyAlignment="1" applyProtection="1">
      <alignment horizontal="center" vertical="center"/>
      <protection/>
    </xf>
    <xf numFmtId="49" fontId="13" fillId="36" borderId="15" xfId="0" applyNumberFormat="1" applyFont="1" applyFill="1" applyBorder="1" applyAlignment="1" applyProtection="1">
      <alignment vertical="center" wrapText="1"/>
      <protection/>
    </xf>
    <xf numFmtId="49" fontId="13" fillId="36" borderId="12" xfId="0" applyNumberFormat="1" applyFont="1" applyFill="1" applyBorder="1" applyAlignment="1" applyProtection="1">
      <alignment vertical="center" wrapText="1"/>
      <protection/>
    </xf>
    <xf numFmtId="49" fontId="9" fillId="35" borderId="0" xfId="0" applyNumberFormat="1" applyFont="1" applyFill="1" applyBorder="1" applyAlignment="1" applyProtection="1">
      <alignment vertical="center" wrapText="1"/>
      <protection/>
    </xf>
    <xf numFmtId="49" fontId="6" fillId="33" borderId="0" xfId="0" applyNumberFormat="1" applyFont="1" applyFill="1" applyBorder="1" applyAlignment="1" applyProtection="1">
      <alignment horizontal="distributed" vertical="center" wrapText="1"/>
      <protection/>
    </xf>
    <xf numFmtId="49" fontId="6" fillId="33" borderId="0" xfId="0" applyNumberFormat="1" applyFont="1" applyFill="1" applyBorder="1" applyAlignment="1" applyProtection="1">
      <alignment horizontal="right" vertical="center" wrapText="1"/>
      <protection/>
    </xf>
    <xf numFmtId="49" fontId="4" fillId="33" borderId="0" xfId="0" applyNumberFormat="1" applyFont="1" applyFill="1" applyBorder="1" applyAlignment="1" applyProtection="1">
      <alignment vertical="center" shrinkToFit="1"/>
      <protection/>
    </xf>
    <xf numFmtId="49" fontId="4" fillId="33" borderId="0" xfId="0" applyNumberFormat="1" applyFont="1" applyFill="1" applyBorder="1" applyAlignment="1" applyProtection="1">
      <alignment vertical="center" wrapText="1"/>
      <protection/>
    </xf>
    <xf numFmtId="49" fontId="13" fillId="37" borderId="16"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horizontal="center" vertical="center" wrapText="1"/>
      <protection/>
    </xf>
    <xf numFmtId="49" fontId="13" fillId="37" borderId="17" xfId="0" applyNumberFormat="1" applyFont="1" applyFill="1" applyBorder="1" applyAlignment="1" applyProtection="1">
      <alignment horizontal="right" vertical="center" wrapText="1"/>
      <protection/>
    </xf>
    <xf numFmtId="49" fontId="9" fillId="35" borderId="0" xfId="0" applyNumberFormat="1" applyFont="1" applyFill="1" applyAlignment="1" applyProtection="1">
      <alignment vertical="center"/>
      <protection/>
    </xf>
    <xf numFmtId="49" fontId="13" fillId="37" borderId="18" xfId="0" applyNumberFormat="1" applyFont="1" applyFill="1" applyBorder="1" applyAlignment="1" applyProtection="1">
      <alignment horizontal="right" vertical="center" wrapText="1"/>
      <protection/>
    </xf>
    <xf numFmtId="49" fontId="10" fillId="0" borderId="19" xfId="0" applyNumberFormat="1" applyFont="1" applyFill="1" applyBorder="1" applyAlignment="1" applyProtection="1">
      <alignment horizontal="center" vertical="center" shrinkToFit="1"/>
      <protection/>
    </xf>
    <xf numFmtId="49" fontId="73" fillId="38" borderId="20" xfId="0" applyNumberFormat="1" applyFont="1" applyFill="1" applyBorder="1" applyAlignment="1" applyProtection="1">
      <alignment vertical="center" shrinkToFit="1"/>
      <protection/>
    </xf>
    <xf numFmtId="49" fontId="74" fillId="33" borderId="0" xfId="0" applyNumberFormat="1" applyFont="1" applyFill="1" applyBorder="1" applyAlignment="1" applyProtection="1">
      <alignment horizontal="center" vertical="center" wrapText="1"/>
      <protection/>
    </xf>
    <xf numFmtId="0" fontId="75" fillId="38" borderId="0" xfId="0" applyNumberFormat="1" applyFont="1" applyFill="1" applyBorder="1" applyAlignment="1" applyProtection="1">
      <alignment vertical="center" shrinkToFit="1"/>
      <protection/>
    </xf>
    <xf numFmtId="49" fontId="73" fillId="38" borderId="0" xfId="0" applyNumberFormat="1" applyFont="1" applyFill="1" applyBorder="1" applyAlignment="1" applyProtection="1">
      <alignment vertical="center" shrinkToFit="1"/>
      <protection/>
    </xf>
    <xf numFmtId="49" fontId="4" fillId="38" borderId="20" xfId="0" applyNumberFormat="1" applyFont="1" applyFill="1" applyBorder="1" applyAlignment="1" applyProtection="1">
      <alignment vertical="center" shrinkToFit="1"/>
      <protection/>
    </xf>
    <xf numFmtId="49" fontId="13" fillId="38" borderId="0" xfId="0" applyNumberFormat="1" applyFont="1" applyFill="1" applyBorder="1" applyAlignment="1" applyProtection="1">
      <alignment vertical="center" wrapText="1"/>
      <protection/>
    </xf>
    <xf numFmtId="49" fontId="6" fillId="33" borderId="0" xfId="0" applyNumberFormat="1" applyFont="1" applyFill="1" applyBorder="1" applyAlignment="1" applyProtection="1">
      <alignment horizontal="distributed" vertical="center"/>
      <protection/>
    </xf>
    <xf numFmtId="49" fontId="0" fillId="35" borderId="0" xfId="0" applyNumberFormat="1" applyFont="1" applyFill="1" applyAlignment="1" applyProtection="1">
      <alignment vertical="center"/>
      <protection/>
    </xf>
    <xf numFmtId="49" fontId="19" fillId="39" borderId="0" xfId="0" applyNumberFormat="1" applyFont="1" applyFill="1" applyAlignment="1">
      <alignment horizontal="center" vertical="center"/>
    </xf>
    <xf numFmtId="49" fontId="25" fillId="33" borderId="0" xfId="0" applyNumberFormat="1" applyFont="1" applyFill="1" applyAlignment="1">
      <alignment vertical="center" wrapText="1"/>
    </xf>
    <xf numFmtId="49" fontId="13" fillId="33" borderId="0" xfId="0" applyNumberFormat="1" applyFont="1" applyFill="1" applyBorder="1" applyAlignment="1" applyProtection="1">
      <alignment horizontal="left" vertical="center"/>
      <protection/>
    </xf>
    <xf numFmtId="49" fontId="7" fillId="33" borderId="11" xfId="0" applyNumberFormat="1" applyFont="1" applyFill="1" applyBorder="1" applyAlignment="1" applyProtection="1">
      <alignment horizontal="left" vertical="top" wrapText="1"/>
      <protection locked="0"/>
    </xf>
    <xf numFmtId="49" fontId="7" fillId="33" borderId="15" xfId="0" applyNumberFormat="1" applyFont="1" applyFill="1" applyBorder="1" applyAlignment="1" applyProtection="1">
      <alignment horizontal="left" vertical="top" wrapText="1"/>
      <protection locked="0"/>
    </xf>
    <xf numFmtId="49" fontId="7" fillId="33" borderId="12" xfId="0" applyNumberFormat="1" applyFont="1" applyFill="1" applyBorder="1" applyAlignment="1" applyProtection="1">
      <alignment horizontal="left" vertical="top" wrapText="1"/>
      <protection locked="0"/>
    </xf>
    <xf numFmtId="49" fontId="13" fillId="36" borderId="16" xfId="0" applyNumberFormat="1" applyFont="1" applyFill="1" applyBorder="1" applyAlignment="1" applyProtection="1">
      <alignment horizontal="distributed" vertical="center" wrapText="1"/>
      <protection/>
    </xf>
    <xf numFmtId="49" fontId="13" fillId="36" borderId="18" xfId="0" applyNumberFormat="1" applyFont="1" applyFill="1" applyBorder="1" applyAlignment="1" applyProtection="1">
      <alignment horizontal="distributed" vertical="center" wrapText="1"/>
      <protection/>
    </xf>
    <xf numFmtId="49" fontId="4" fillId="33" borderId="13" xfId="0" applyNumberFormat="1" applyFont="1" applyFill="1" applyBorder="1" applyAlignment="1" applyProtection="1">
      <alignment horizontal="left" vertical="top" wrapText="1"/>
      <protection locked="0"/>
    </xf>
    <xf numFmtId="49" fontId="4" fillId="33" borderId="21" xfId="0" applyNumberFormat="1" applyFont="1" applyFill="1" applyBorder="1" applyAlignment="1" applyProtection="1">
      <alignment horizontal="left" vertical="top" wrapText="1"/>
      <protection locked="0"/>
    </xf>
    <xf numFmtId="49" fontId="4" fillId="33" borderId="19" xfId="0" applyNumberFormat="1" applyFont="1" applyFill="1" applyBorder="1" applyAlignment="1" applyProtection="1">
      <alignment horizontal="left" vertical="top" wrapText="1"/>
      <protection locked="0"/>
    </xf>
    <xf numFmtId="49" fontId="4" fillId="33" borderId="22" xfId="0" applyNumberFormat="1" applyFont="1" applyFill="1" applyBorder="1" applyAlignment="1" applyProtection="1">
      <alignment horizontal="left" vertical="top" wrapText="1"/>
      <protection locked="0"/>
    </xf>
    <xf numFmtId="49" fontId="13" fillId="36" borderId="14" xfId="0" applyNumberFormat="1" applyFont="1" applyFill="1" applyBorder="1" applyAlignment="1" applyProtection="1">
      <alignment horizontal="center" vertical="center" wrapText="1"/>
      <protection/>
    </xf>
    <xf numFmtId="49" fontId="13" fillId="36" borderId="23" xfId="0" applyNumberFormat="1" applyFont="1" applyFill="1" applyBorder="1" applyAlignment="1" applyProtection="1">
      <alignment horizontal="center" vertical="center" wrapText="1"/>
      <protection/>
    </xf>
    <xf numFmtId="49" fontId="4" fillId="33" borderId="15" xfId="0" applyNumberFormat="1" applyFont="1" applyFill="1" applyBorder="1" applyAlignment="1" applyProtection="1">
      <alignment horizontal="center" vertical="center" wrapText="1"/>
      <protection locked="0"/>
    </xf>
    <xf numFmtId="49" fontId="4" fillId="33" borderId="12" xfId="0" applyNumberFormat="1" applyFont="1" applyFill="1" applyBorder="1" applyAlignment="1" applyProtection="1">
      <alignment horizontal="center" vertical="center" wrapText="1"/>
      <protection locked="0"/>
    </xf>
    <xf numFmtId="49" fontId="13" fillId="36" borderId="15" xfId="0" applyNumberFormat="1" applyFont="1" applyFill="1" applyBorder="1" applyAlignment="1" applyProtection="1">
      <alignment horizontal="right" vertical="center" wrapText="1"/>
      <protection/>
    </xf>
    <xf numFmtId="49" fontId="4" fillId="0" borderId="15"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xf>
    <xf numFmtId="49" fontId="21" fillId="36" borderId="11" xfId="0" applyNumberFormat="1" applyFont="1" applyFill="1" applyBorder="1" applyAlignment="1" applyProtection="1">
      <alignment horizontal="distributed" vertical="center" wrapText="1"/>
      <protection/>
    </xf>
    <xf numFmtId="49" fontId="21" fillId="36" borderId="12" xfId="0" applyNumberFormat="1" applyFont="1" applyFill="1" applyBorder="1" applyAlignment="1" applyProtection="1">
      <alignment horizontal="distributed" vertical="center" wrapText="1"/>
      <protection/>
    </xf>
    <xf numFmtId="49" fontId="13" fillId="38" borderId="11" xfId="0" applyNumberFormat="1" applyFont="1" applyFill="1" applyBorder="1" applyAlignment="1" applyProtection="1">
      <alignment horizontal="center" vertical="center" wrapText="1"/>
      <protection locked="0"/>
    </xf>
    <xf numFmtId="49" fontId="13" fillId="38" borderId="15" xfId="0" applyNumberFormat="1" applyFont="1" applyFill="1" applyBorder="1" applyAlignment="1" applyProtection="1">
      <alignment horizontal="center" vertical="center" wrapText="1"/>
      <protection locked="0"/>
    </xf>
    <xf numFmtId="49" fontId="13" fillId="38" borderId="12" xfId="0" applyNumberFormat="1" applyFont="1" applyFill="1" applyBorder="1" applyAlignment="1" applyProtection="1">
      <alignment horizontal="center" vertical="center" wrapText="1"/>
      <protection locked="0"/>
    </xf>
    <xf numFmtId="49" fontId="13" fillId="36" borderId="24" xfId="0" applyNumberFormat="1" applyFont="1" applyFill="1" applyBorder="1" applyAlignment="1" applyProtection="1">
      <alignment horizontal="distributed" vertical="center" wrapText="1"/>
      <protection/>
    </xf>
    <xf numFmtId="49" fontId="13" fillId="36" borderId="25" xfId="0" applyNumberFormat="1" applyFont="1" applyFill="1" applyBorder="1" applyAlignment="1" applyProtection="1">
      <alignment horizontal="distributed" vertical="center" wrapText="1"/>
      <protection/>
    </xf>
    <xf numFmtId="49" fontId="8" fillId="33" borderId="26" xfId="0" applyNumberFormat="1" applyFont="1" applyFill="1" applyBorder="1" applyAlignment="1" applyProtection="1">
      <alignment horizontal="left" vertical="center" shrinkToFit="1"/>
      <protection locked="0"/>
    </xf>
    <xf numFmtId="49" fontId="8" fillId="33" borderId="27" xfId="0" applyNumberFormat="1" applyFont="1" applyFill="1" applyBorder="1" applyAlignment="1" applyProtection="1">
      <alignment horizontal="left" vertical="center" shrinkToFit="1"/>
      <protection locked="0"/>
    </xf>
    <xf numFmtId="49" fontId="13" fillId="36" borderId="10" xfId="0" applyNumberFormat="1" applyFont="1" applyFill="1" applyBorder="1" applyAlignment="1" applyProtection="1">
      <alignment horizontal="distributed" vertical="center" wrapText="1"/>
      <protection/>
    </xf>
    <xf numFmtId="49" fontId="10" fillId="33" borderId="28" xfId="0" applyNumberFormat="1" applyFont="1" applyFill="1" applyBorder="1" applyAlignment="1" applyProtection="1">
      <alignment horizontal="distributed" vertical="center" shrinkToFit="1"/>
      <protection locked="0"/>
    </xf>
    <xf numFmtId="49" fontId="10" fillId="33" borderId="29" xfId="0" applyNumberFormat="1" applyFont="1" applyFill="1" applyBorder="1" applyAlignment="1" applyProtection="1">
      <alignment horizontal="distributed" vertical="center" shrinkToFit="1"/>
      <protection locked="0"/>
    </xf>
    <xf numFmtId="49" fontId="10" fillId="33" borderId="30" xfId="0" applyNumberFormat="1" applyFont="1" applyFill="1" applyBorder="1" applyAlignment="1" applyProtection="1">
      <alignment horizontal="distributed" vertical="center" shrinkToFit="1"/>
      <protection locked="0"/>
    </xf>
    <xf numFmtId="49" fontId="13" fillId="37" borderId="11" xfId="0" applyNumberFormat="1" applyFont="1" applyFill="1" applyBorder="1" applyAlignment="1" applyProtection="1">
      <alignment horizontal="right" vertical="center" wrapText="1"/>
      <protection/>
    </xf>
    <xf numFmtId="49" fontId="13" fillId="37" borderId="31" xfId="0" applyNumberFormat="1" applyFont="1" applyFill="1" applyBorder="1" applyAlignment="1" applyProtection="1">
      <alignment horizontal="right" vertical="center" wrapText="1"/>
      <protection/>
    </xf>
    <xf numFmtId="49" fontId="10" fillId="33" borderId="11" xfId="0" applyNumberFormat="1" applyFont="1" applyFill="1" applyBorder="1" applyAlignment="1" applyProtection="1">
      <alignment horizontal="center" vertical="center" shrinkToFit="1"/>
      <protection locked="0"/>
    </xf>
    <xf numFmtId="49" fontId="10" fillId="33" borderId="15" xfId="0" applyNumberFormat="1" applyFont="1" applyFill="1" applyBorder="1" applyAlignment="1" applyProtection="1">
      <alignment horizontal="center" vertical="center" shrinkToFit="1"/>
      <protection locked="0"/>
    </xf>
    <xf numFmtId="49" fontId="10" fillId="33" borderId="12" xfId="0" applyNumberFormat="1" applyFont="1" applyFill="1" applyBorder="1" applyAlignment="1" applyProtection="1">
      <alignment horizontal="center" vertical="center" shrinkToFit="1"/>
      <protection locked="0"/>
    </xf>
    <xf numFmtId="49" fontId="24" fillId="33" borderId="0" xfId="0" applyNumberFormat="1" applyFont="1" applyFill="1" applyAlignment="1" applyProtection="1">
      <alignment horizontal="center" vertical="top"/>
      <protection/>
    </xf>
    <xf numFmtId="49" fontId="32" fillId="33" borderId="0" xfId="0" applyNumberFormat="1" applyFont="1" applyFill="1" applyBorder="1" applyAlignment="1" applyProtection="1">
      <alignment horizontal="distributed" vertical="center" wrapText="1"/>
      <protection/>
    </xf>
    <xf numFmtId="49" fontId="33" fillId="0" borderId="0" xfId="0" applyNumberFormat="1" applyFont="1" applyFill="1" applyAlignment="1" applyProtection="1">
      <alignment horizontal="center" vertical="center" wrapText="1"/>
      <protection/>
    </xf>
    <xf numFmtId="49" fontId="27" fillId="0" borderId="0" xfId="0" applyNumberFormat="1" applyFont="1" applyFill="1" applyAlignment="1" applyProtection="1">
      <alignment horizontal="center" vertical="center" wrapText="1"/>
      <protection/>
    </xf>
    <xf numFmtId="49" fontId="24" fillId="0" borderId="0" xfId="0" applyNumberFormat="1" applyFont="1" applyFill="1" applyAlignment="1" applyProtection="1">
      <alignment horizontal="right" vertical="center"/>
      <protection/>
    </xf>
    <xf numFmtId="49" fontId="5" fillId="0" borderId="19" xfId="0" applyNumberFormat="1" applyFont="1" applyFill="1" applyBorder="1" applyAlignment="1" applyProtection="1">
      <alignment horizontal="left" vertical="center" shrinkToFit="1"/>
      <protection locked="0"/>
    </xf>
    <xf numFmtId="49" fontId="5" fillId="0" borderId="22" xfId="0" applyNumberFormat="1" applyFont="1" applyFill="1" applyBorder="1" applyAlignment="1" applyProtection="1">
      <alignment horizontal="left" vertical="center" shrinkToFit="1"/>
      <protection locked="0"/>
    </xf>
    <xf numFmtId="49" fontId="31" fillId="33" borderId="0" xfId="0" applyNumberFormat="1" applyFont="1" applyFill="1" applyBorder="1" applyAlignment="1" applyProtection="1">
      <alignment horizontal="center" vertical="center" shrinkToFit="1"/>
      <protection/>
    </xf>
    <xf numFmtId="49" fontId="13" fillId="36" borderId="11" xfId="0" applyNumberFormat="1" applyFont="1" applyFill="1" applyBorder="1" applyAlignment="1" applyProtection="1">
      <alignment horizontal="distributed" vertical="center" wrapText="1"/>
      <protection/>
    </xf>
    <xf numFmtId="49" fontId="13" fillId="36" borderId="12" xfId="0" applyNumberFormat="1" applyFont="1" applyFill="1" applyBorder="1" applyAlignment="1" applyProtection="1">
      <alignment horizontal="distributed" vertical="center" wrapText="1"/>
      <protection/>
    </xf>
    <xf numFmtId="0" fontId="10" fillId="0" borderId="15"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15" xfId="0" applyNumberFormat="1" applyFont="1" applyFill="1" applyBorder="1" applyAlignment="1" applyProtection="1">
      <alignment horizontal="center" vertical="center" wrapText="1"/>
      <protection locked="0"/>
    </xf>
    <xf numFmtId="0" fontId="11" fillId="33" borderId="12" xfId="0" applyNumberFormat="1" applyFont="1" applyFill="1" applyBorder="1" applyAlignment="1" applyProtection="1">
      <alignment horizontal="center" vertical="center" wrapText="1"/>
      <protection locked="0"/>
    </xf>
    <xf numFmtId="49" fontId="13" fillId="36" borderId="32" xfId="0" applyNumberFormat="1" applyFont="1" applyFill="1" applyBorder="1" applyAlignment="1" applyProtection="1">
      <alignment horizontal="distributed" vertical="center" wrapText="1"/>
      <protection/>
    </xf>
    <xf numFmtId="49" fontId="13" fillId="36" borderId="11" xfId="0" applyNumberFormat="1" applyFont="1" applyFill="1" applyBorder="1" applyAlignment="1" applyProtection="1">
      <alignment vertical="center"/>
      <protection/>
    </xf>
    <xf numFmtId="49" fontId="13" fillId="36" borderId="15" xfId="0" applyNumberFormat="1" applyFont="1" applyFill="1" applyBorder="1" applyAlignment="1" applyProtection="1">
      <alignment vertical="center"/>
      <protection/>
    </xf>
    <xf numFmtId="49" fontId="10" fillId="33" borderId="23" xfId="0" applyNumberFormat="1" applyFont="1" applyFill="1" applyBorder="1" applyAlignment="1" applyProtection="1">
      <alignment horizontal="center" vertical="center" shrinkToFit="1"/>
      <protection locked="0"/>
    </xf>
    <xf numFmtId="49" fontId="10" fillId="33" borderId="19" xfId="0" applyNumberFormat="1" applyFont="1" applyFill="1" applyBorder="1" applyAlignment="1" applyProtection="1">
      <alignment horizontal="center" vertical="center" shrinkToFit="1"/>
      <protection locked="0"/>
    </xf>
    <xf numFmtId="49" fontId="10" fillId="33" borderId="22" xfId="0" applyNumberFormat="1" applyFont="1" applyFill="1" applyBorder="1" applyAlignment="1" applyProtection="1">
      <alignment horizontal="center" vertical="center" shrinkToFit="1"/>
      <protection locked="0"/>
    </xf>
    <xf numFmtId="49" fontId="13" fillId="36" borderId="11" xfId="0" applyNumberFormat="1" applyFont="1" applyFill="1" applyBorder="1" applyAlignment="1" applyProtection="1">
      <alignment vertical="center" wrapText="1"/>
      <protection/>
    </xf>
    <xf numFmtId="49" fontId="13" fillId="36" borderId="15"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horizontal="left" vertical="center" shrinkToFit="1"/>
      <protection locked="0"/>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0" xfId="0" applyNumberFormat="1" applyFont="1" applyFill="1" applyBorder="1" applyAlignment="1" applyProtection="1">
      <alignment vertical="center" shrinkToFit="1"/>
      <protection locked="0"/>
    </xf>
    <xf numFmtId="49" fontId="5" fillId="0" borderId="33" xfId="0" applyNumberFormat="1" applyFont="1" applyFill="1" applyBorder="1" applyAlignment="1" applyProtection="1">
      <alignment vertical="center" shrinkToFit="1"/>
      <protection locked="0"/>
    </xf>
    <xf numFmtId="49" fontId="5" fillId="0" borderId="0" xfId="0" applyNumberFormat="1" applyFont="1" applyFill="1" applyBorder="1" applyAlignment="1" applyProtection="1">
      <alignment vertical="center" shrinkToFit="1"/>
      <protection/>
    </xf>
    <xf numFmtId="49" fontId="5" fillId="0" borderId="33" xfId="0" applyNumberFormat="1" applyFont="1" applyFill="1" applyBorder="1" applyAlignment="1" applyProtection="1">
      <alignment vertical="center" shrinkToFit="1"/>
      <protection/>
    </xf>
    <xf numFmtId="49" fontId="5" fillId="0" borderId="19" xfId="0" applyNumberFormat="1" applyFont="1" applyFill="1" applyBorder="1" applyAlignment="1" applyProtection="1">
      <alignment horizontal="righ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務局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51"/>
  <sheetViews>
    <sheetView tabSelected="1" zoomScalePageLayoutView="0" workbookViewId="0" topLeftCell="B1">
      <selection activeCell="C58" sqref="C58"/>
    </sheetView>
  </sheetViews>
  <sheetFormatPr defaultColWidth="8.796875" defaultRowHeight="14.25"/>
  <cols>
    <col min="1" max="1" width="2.5" style="8" hidden="1" customWidth="1"/>
    <col min="2" max="2" width="2.09765625" style="8" customWidth="1"/>
    <col min="3" max="3" width="88.59765625" style="7" customWidth="1"/>
    <col min="4" max="16384" width="9" style="5" customWidth="1"/>
  </cols>
  <sheetData>
    <row r="1" spans="1:3" ht="25.5">
      <c r="A1" s="57" t="s">
        <v>16</v>
      </c>
      <c r="B1" s="57"/>
      <c r="C1" s="57"/>
    </row>
    <row r="2" spans="1:5" ht="9" customHeight="1">
      <c r="A2" s="6" t="s">
        <v>4</v>
      </c>
      <c r="B2" s="6"/>
      <c r="E2" s="31"/>
    </row>
    <row r="3" spans="2:3" ht="22.5" customHeight="1">
      <c r="B3" s="58" t="s">
        <v>38</v>
      </c>
      <c r="C3" s="58"/>
    </row>
    <row r="4" spans="2:3" ht="22.5" customHeight="1">
      <c r="B4" s="58" t="s">
        <v>19</v>
      </c>
      <c r="C4" s="58"/>
    </row>
    <row r="5" spans="2:3" ht="22.5" customHeight="1">
      <c r="B5" s="58" t="s">
        <v>40</v>
      </c>
      <c r="C5" s="58"/>
    </row>
    <row r="6" spans="1:3" ht="9" customHeight="1">
      <c r="A6" s="9"/>
      <c r="B6" s="9"/>
      <c r="C6" s="10"/>
    </row>
    <row r="7" ht="18.75" customHeight="1">
      <c r="B7" s="20" t="s">
        <v>43</v>
      </c>
    </row>
    <row r="8" ht="9" customHeight="1"/>
    <row r="9" ht="13.5" customHeight="1">
      <c r="B9" s="8" t="s">
        <v>20</v>
      </c>
    </row>
    <row r="10" ht="9" customHeight="1"/>
    <row r="11" ht="13.5" customHeight="1">
      <c r="B11" s="8" t="s">
        <v>29</v>
      </c>
    </row>
    <row r="12" ht="13.5" customHeight="1">
      <c r="C12" s="7" t="s">
        <v>30</v>
      </c>
    </row>
    <row r="13" ht="9" customHeight="1"/>
    <row r="14" ht="13.5" customHeight="1">
      <c r="B14" s="8" t="s">
        <v>97</v>
      </c>
    </row>
    <row r="15" ht="9" customHeight="1"/>
    <row r="16" ht="13.5" customHeight="1">
      <c r="B16" s="8" t="s">
        <v>64</v>
      </c>
    </row>
    <row r="17" ht="13.5" customHeight="1">
      <c r="C17" s="7" t="s">
        <v>17</v>
      </c>
    </row>
    <row r="18" ht="13.5" customHeight="1">
      <c r="C18" s="7" t="s">
        <v>41</v>
      </c>
    </row>
    <row r="19" ht="9" customHeight="1"/>
    <row r="20" ht="13.5" customHeight="1">
      <c r="B20" s="8" t="s">
        <v>66</v>
      </c>
    </row>
    <row r="21" ht="13.5" customHeight="1">
      <c r="C21" s="7" t="s">
        <v>58</v>
      </c>
    </row>
    <row r="22" ht="13.5" customHeight="1">
      <c r="C22" s="7" t="s">
        <v>67</v>
      </c>
    </row>
    <row r="23" ht="9" customHeight="1"/>
    <row r="24" ht="13.5" customHeight="1">
      <c r="B24" s="8" t="s">
        <v>34</v>
      </c>
    </row>
    <row r="25" ht="13.5" customHeight="1">
      <c r="C25" s="7" t="s">
        <v>36</v>
      </c>
    </row>
    <row r="26" ht="13.5" customHeight="1">
      <c r="C26" s="7" t="s">
        <v>37</v>
      </c>
    </row>
    <row r="27" ht="13.5" customHeight="1" hidden="1">
      <c r="B27" s="8" t="s">
        <v>83</v>
      </c>
    </row>
    <row r="28" ht="13.5" customHeight="1" hidden="1">
      <c r="C28" s="7" t="s">
        <v>84</v>
      </c>
    </row>
    <row r="29" ht="9" customHeight="1"/>
    <row r="30" ht="13.5" customHeight="1">
      <c r="B30" s="8" t="s">
        <v>88</v>
      </c>
    </row>
    <row r="31" ht="13.5" customHeight="1">
      <c r="C31" s="7" t="s">
        <v>85</v>
      </c>
    </row>
    <row r="32" ht="13.5" customHeight="1">
      <c r="C32" s="7" t="s">
        <v>63</v>
      </c>
    </row>
    <row r="33" ht="9" customHeight="1"/>
    <row r="34" ht="13.5" customHeight="1">
      <c r="B34" s="8" t="s">
        <v>89</v>
      </c>
    </row>
    <row r="35" ht="13.5" customHeight="1">
      <c r="C35" s="7" t="s">
        <v>72</v>
      </c>
    </row>
    <row r="36" ht="13.5" customHeight="1">
      <c r="C36" s="7" t="s">
        <v>35</v>
      </c>
    </row>
    <row r="37" spans="1:3" ht="18.75" customHeight="1">
      <c r="A37" s="9"/>
      <c r="B37" s="9"/>
      <c r="C37" s="10"/>
    </row>
    <row r="38" ht="18.75" customHeight="1">
      <c r="B38" s="20" t="s">
        <v>44</v>
      </c>
    </row>
    <row r="39" spans="2:3" ht="12.75" customHeight="1">
      <c r="B39" s="20"/>
      <c r="C39" s="21" t="s">
        <v>95</v>
      </c>
    </row>
    <row r="40" ht="9" customHeight="1"/>
    <row r="41" ht="13.5" customHeight="1">
      <c r="B41" s="8" t="s">
        <v>45</v>
      </c>
    </row>
    <row r="42" spans="1:3" s="22" customFormat="1" ht="13.5" customHeight="1">
      <c r="A42" s="8"/>
      <c r="B42" s="8"/>
      <c r="C42" s="11" t="s">
        <v>101</v>
      </c>
    </row>
    <row r="43" spans="1:3" s="22" customFormat="1" ht="13.5" customHeight="1">
      <c r="A43" s="8"/>
      <c r="B43" s="8"/>
      <c r="C43" s="11" t="s">
        <v>42</v>
      </c>
    </row>
    <row r="44" spans="1:3" s="22" customFormat="1" ht="13.5" customHeight="1">
      <c r="A44" s="8"/>
      <c r="B44" s="8"/>
      <c r="C44" s="11" t="s">
        <v>74</v>
      </c>
    </row>
    <row r="45" spans="1:3" s="22" customFormat="1" ht="13.5" customHeight="1">
      <c r="A45" s="8"/>
      <c r="B45" s="8"/>
      <c r="C45" s="11" t="s">
        <v>57</v>
      </c>
    </row>
    <row r="46" ht="9" customHeight="1"/>
    <row r="47" ht="13.5" customHeight="1" hidden="1">
      <c r="B47" s="8" t="s">
        <v>46</v>
      </c>
    </row>
    <row r="48" ht="9" customHeight="1" hidden="1"/>
    <row r="49" ht="13.5" customHeight="1">
      <c r="B49" s="8" t="s">
        <v>96</v>
      </c>
    </row>
    <row r="50" ht="13.5" customHeight="1">
      <c r="C50" s="11" t="s">
        <v>73</v>
      </c>
    </row>
    <row r="51" ht="37.5" customHeight="1">
      <c r="C51" s="23" t="s">
        <v>39</v>
      </c>
    </row>
  </sheetData>
  <sheetProtection password="CC7D" sheet="1"/>
  <mergeCells count="4">
    <mergeCell ref="A1:C1"/>
    <mergeCell ref="B3:C3"/>
    <mergeCell ref="B4:C4"/>
    <mergeCell ref="B5:C5"/>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T28"/>
  <sheetViews>
    <sheetView zoomScale="85" zoomScaleNormal="85" zoomScalePageLayoutView="0" workbookViewId="0" topLeftCell="A1">
      <selection activeCell="C4" sqref="C4:H4"/>
    </sheetView>
  </sheetViews>
  <sheetFormatPr defaultColWidth="8.796875" defaultRowHeight="14.25"/>
  <cols>
    <col min="1" max="1" width="16.59765625" style="32" customWidth="1"/>
    <col min="2" max="2" width="10.09765625" style="32" customWidth="1"/>
    <col min="3" max="3" width="8.59765625" style="32" customWidth="1"/>
    <col min="4" max="4" width="3.09765625" style="32" customWidth="1"/>
    <col min="5" max="5" width="9.09765625" style="32" customWidth="1"/>
    <col min="6" max="7" width="9.59765625" style="32" customWidth="1"/>
    <col min="8" max="8" width="4.59765625" style="32" customWidth="1"/>
    <col min="9" max="9" width="5.59765625" style="32" customWidth="1"/>
    <col min="10" max="10" width="9.09765625" style="32" customWidth="1"/>
    <col min="11" max="11" width="5.59765625" style="32" customWidth="1"/>
    <col min="12" max="16" width="9" style="32" customWidth="1"/>
    <col min="17" max="17" width="9" style="32" hidden="1" customWidth="1"/>
    <col min="18" max="18" width="0" style="32" hidden="1" customWidth="1"/>
    <col min="19" max="16384" width="9" style="32" customWidth="1"/>
  </cols>
  <sheetData>
    <row r="1" spans="1:11" ht="25.5" customHeight="1">
      <c r="A1" s="95" t="s">
        <v>93</v>
      </c>
      <c r="B1" s="95"/>
      <c r="C1" s="95"/>
      <c r="D1" s="95"/>
      <c r="E1" s="95"/>
      <c r="F1" s="95"/>
      <c r="G1" s="95"/>
      <c r="H1" s="95"/>
      <c r="I1" s="95"/>
      <c r="J1" s="95"/>
      <c r="K1" s="95"/>
    </row>
    <row r="2" spans="1:11" ht="25.5" customHeight="1">
      <c r="A2" s="97" t="s">
        <v>94</v>
      </c>
      <c r="B2" s="98"/>
      <c r="C2" s="99" t="s">
        <v>91</v>
      </c>
      <c r="D2" s="99"/>
      <c r="E2" s="99"/>
      <c r="F2" s="99"/>
      <c r="G2" s="27" t="s">
        <v>31</v>
      </c>
      <c r="H2" s="96" t="s">
        <v>51</v>
      </c>
      <c r="I2" s="96"/>
      <c r="J2" s="96"/>
      <c r="K2" s="96"/>
    </row>
    <row r="3" spans="1:11" ht="23.25" customHeight="1">
      <c r="A3" s="98"/>
      <c r="B3" s="98"/>
      <c r="C3" s="2"/>
      <c r="D3" s="3"/>
      <c r="E3" s="3"/>
      <c r="F3" s="24"/>
      <c r="G3" s="1"/>
      <c r="H3" s="4"/>
      <c r="I3" s="4"/>
      <c r="J3" s="4"/>
      <c r="K3" s="4"/>
    </row>
    <row r="4" spans="1:18" ht="24" customHeight="1">
      <c r="A4" s="82" t="s">
        <v>90</v>
      </c>
      <c r="B4" s="33" t="s">
        <v>7</v>
      </c>
      <c r="C4" s="84"/>
      <c r="D4" s="84"/>
      <c r="E4" s="84"/>
      <c r="F4" s="84"/>
      <c r="G4" s="84"/>
      <c r="H4" s="85"/>
      <c r="I4" s="86" t="s">
        <v>22</v>
      </c>
      <c r="J4" s="86"/>
      <c r="K4" s="86"/>
      <c r="Q4" s="34" t="s">
        <v>59</v>
      </c>
      <c r="R4" s="34"/>
    </row>
    <row r="5" spans="1:18" ht="36" customHeight="1">
      <c r="A5" s="83"/>
      <c r="B5" s="87"/>
      <c r="C5" s="88"/>
      <c r="D5" s="88"/>
      <c r="E5" s="88"/>
      <c r="F5" s="88"/>
      <c r="G5" s="88"/>
      <c r="H5" s="89"/>
      <c r="I5" s="106">
        <v>2</v>
      </c>
      <c r="J5" s="107">
        <v>1</v>
      </c>
      <c r="K5" s="108"/>
      <c r="Q5" s="34" t="s">
        <v>61</v>
      </c>
      <c r="R5" s="35"/>
    </row>
    <row r="6" spans="1:18" ht="24" customHeight="1">
      <c r="A6" s="82" t="s">
        <v>98</v>
      </c>
      <c r="B6" s="110" t="s">
        <v>99</v>
      </c>
      <c r="C6" s="111"/>
      <c r="D6" s="111"/>
      <c r="E6" s="111"/>
      <c r="F6" s="111"/>
      <c r="G6" s="36"/>
      <c r="H6" s="36"/>
      <c r="I6" s="36"/>
      <c r="J6" s="36"/>
      <c r="K6" s="37"/>
      <c r="Q6" s="34" t="s">
        <v>62</v>
      </c>
      <c r="R6" s="35"/>
    </row>
    <row r="7" spans="1:17" ht="36" customHeight="1">
      <c r="A7" s="83"/>
      <c r="B7" s="112"/>
      <c r="C7" s="113"/>
      <c r="D7" s="113"/>
      <c r="E7" s="113"/>
      <c r="F7" s="113"/>
      <c r="G7" s="113"/>
      <c r="H7" s="113"/>
      <c r="I7" s="113"/>
      <c r="J7" s="113"/>
      <c r="K7" s="114"/>
      <c r="Q7" s="38"/>
    </row>
    <row r="8" spans="1:17" ht="24" customHeight="1">
      <c r="A8" s="83"/>
      <c r="B8" s="115" t="s">
        <v>100</v>
      </c>
      <c r="C8" s="116"/>
      <c r="D8" s="116"/>
      <c r="E8" s="116"/>
      <c r="F8" s="116"/>
      <c r="G8" s="36"/>
      <c r="H8" s="36"/>
      <c r="I8" s="36"/>
      <c r="J8" s="36"/>
      <c r="K8" s="37"/>
      <c r="Q8" s="38"/>
    </row>
    <row r="9" spans="1:17" ht="36" customHeight="1">
      <c r="A9" s="109"/>
      <c r="B9" s="92"/>
      <c r="C9" s="93"/>
      <c r="D9" s="93"/>
      <c r="E9" s="93"/>
      <c r="F9" s="93"/>
      <c r="G9" s="93"/>
      <c r="H9" s="93"/>
      <c r="I9" s="93"/>
      <c r="J9" s="93"/>
      <c r="K9" s="94"/>
      <c r="Q9" s="38"/>
    </row>
    <row r="10" spans="1:11" ht="15.75" customHeight="1">
      <c r="A10" s="39"/>
      <c r="B10" s="40"/>
      <c r="C10" s="41"/>
      <c r="D10" s="41"/>
      <c r="E10" s="41"/>
      <c r="F10" s="41"/>
      <c r="G10" s="42"/>
      <c r="H10" s="42"/>
      <c r="I10" s="42"/>
      <c r="J10" s="42"/>
      <c r="K10" s="42"/>
    </row>
    <row r="11" spans="1:17" ht="28.5" customHeight="1">
      <c r="A11" s="82" t="s">
        <v>5</v>
      </c>
      <c r="B11" s="43" t="s">
        <v>92</v>
      </c>
      <c r="C11" s="28"/>
      <c r="D11" s="44" t="s">
        <v>6</v>
      </c>
      <c r="E11" s="117"/>
      <c r="F11" s="117"/>
      <c r="G11" s="90" t="s">
        <v>28</v>
      </c>
      <c r="H11" s="91"/>
      <c r="I11" s="118"/>
      <c r="J11" s="118"/>
      <c r="K11" s="119"/>
      <c r="Q11" s="38"/>
    </row>
    <row r="12" spans="1:17" ht="28.5" customHeight="1">
      <c r="A12" s="83"/>
      <c r="B12" s="45" t="s">
        <v>1</v>
      </c>
      <c r="C12" s="120"/>
      <c r="D12" s="120"/>
      <c r="E12" s="120"/>
      <c r="F12" s="120"/>
      <c r="G12" s="120"/>
      <c r="H12" s="120"/>
      <c r="I12" s="120"/>
      <c r="J12" s="120"/>
      <c r="K12" s="121"/>
      <c r="Q12" s="46"/>
    </row>
    <row r="13" spans="1:11" ht="28.5" customHeight="1">
      <c r="A13" s="83"/>
      <c r="B13" s="45" t="s">
        <v>0</v>
      </c>
      <c r="C13" s="120"/>
      <c r="D13" s="120"/>
      <c r="E13" s="120"/>
      <c r="F13" s="120"/>
      <c r="G13" s="122"/>
      <c r="H13" s="122"/>
      <c r="I13" s="122"/>
      <c r="J13" s="122"/>
      <c r="K13" s="123"/>
    </row>
    <row r="14" spans="1:11" ht="28.5" customHeight="1">
      <c r="A14" s="83"/>
      <c r="B14" s="45" t="s">
        <v>2</v>
      </c>
      <c r="C14" s="120"/>
      <c r="D14" s="120"/>
      <c r="E14" s="120"/>
      <c r="F14" s="120"/>
      <c r="G14" s="122"/>
      <c r="H14" s="122"/>
      <c r="I14" s="122"/>
      <c r="J14" s="122"/>
      <c r="K14" s="123"/>
    </row>
    <row r="15" spans="1:11" ht="28.5" customHeight="1">
      <c r="A15" s="109"/>
      <c r="B15" s="47" t="s">
        <v>3</v>
      </c>
      <c r="C15" s="124"/>
      <c r="D15" s="124"/>
      <c r="E15" s="124"/>
      <c r="F15" s="48" t="s">
        <v>8</v>
      </c>
      <c r="G15" s="100"/>
      <c r="H15" s="100"/>
      <c r="I15" s="100"/>
      <c r="J15" s="100"/>
      <c r="K15" s="101"/>
    </row>
    <row r="16" spans="1:19" ht="15.75" customHeight="1">
      <c r="A16" s="41"/>
      <c r="B16" s="41"/>
      <c r="C16" s="41"/>
      <c r="D16" s="41"/>
      <c r="E16" s="41"/>
      <c r="F16" s="41"/>
      <c r="G16" s="41"/>
      <c r="H16" s="102"/>
      <c r="I16" s="102"/>
      <c r="J16" s="102"/>
      <c r="K16" s="102"/>
      <c r="O16" s="46"/>
      <c r="Q16" s="46"/>
      <c r="R16" s="38"/>
      <c r="S16" s="46"/>
    </row>
    <row r="17" spans="1:17" ht="36" customHeight="1">
      <c r="A17" s="103" t="s">
        <v>65</v>
      </c>
      <c r="B17" s="104"/>
      <c r="C17" s="18"/>
      <c r="D17" s="105"/>
      <c r="E17" s="105"/>
      <c r="F17" s="19" t="s">
        <v>18</v>
      </c>
      <c r="G17" s="49"/>
      <c r="H17" s="50"/>
      <c r="I17" s="50"/>
      <c r="J17" s="51"/>
      <c r="K17" s="52"/>
      <c r="Q17" s="46" t="s">
        <v>79</v>
      </c>
    </row>
    <row r="18" spans="1:17" ht="36" customHeight="1">
      <c r="A18" s="103" t="s">
        <v>26</v>
      </c>
      <c r="B18" s="104"/>
      <c r="C18" s="18"/>
      <c r="D18" s="105"/>
      <c r="E18" s="105"/>
      <c r="F18" s="19" t="s">
        <v>25</v>
      </c>
      <c r="G18" s="49"/>
      <c r="H18" s="50"/>
      <c r="I18" s="50"/>
      <c r="J18" s="51"/>
      <c r="K18" s="52"/>
      <c r="Q18" s="46" t="s">
        <v>80</v>
      </c>
    </row>
    <row r="19" spans="1:17" ht="36" customHeight="1">
      <c r="A19" s="77" t="s">
        <v>60</v>
      </c>
      <c r="B19" s="78"/>
      <c r="C19" s="79">
        <v>1</v>
      </c>
      <c r="D19" s="80"/>
      <c r="E19" s="80"/>
      <c r="F19" s="81"/>
      <c r="G19" s="53"/>
      <c r="H19" s="54"/>
      <c r="I19" s="54"/>
      <c r="J19" s="54"/>
      <c r="K19" s="54"/>
      <c r="Q19" s="46" t="s">
        <v>81</v>
      </c>
    </row>
    <row r="20" spans="1:17" ht="15.75" customHeight="1">
      <c r="A20" s="39"/>
      <c r="B20" s="40"/>
      <c r="C20" s="41"/>
      <c r="D20" s="41"/>
      <c r="E20" s="41"/>
      <c r="F20" s="41"/>
      <c r="G20" s="42"/>
      <c r="H20" s="42"/>
      <c r="I20" s="42"/>
      <c r="J20" s="42"/>
      <c r="K20" s="42"/>
      <c r="Q20" s="46" t="s">
        <v>68</v>
      </c>
    </row>
    <row r="21" spans="1:17" ht="34.5" customHeight="1">
      <c r="A21" s="63" t="s">
        <v>82</v>
      </c>
      <c r="B21" s="65"/>
      <c r="C21" s="65"/>
      <c r="D21" s="65"/>
      <c r="E21" s="65"/>
      <c r="F21" s="65"/>
      <c r="G21" s="65"/>
      <c r="H21" s="65"/>
      <c r="I21" s="65"/>
      <c r="J21" s="65"/>
      <c r="K21" s="66"/>
      <c r="M21" s="56"/>
      <c r="Q21" s="46" t="s">
        <v>69</v>
      </c>
    </row>
    <row r="22" spans="1:19" ht="34.5" customHeight="1">
      <c r="A22" s="64"/>
      <c r="B22" s="67"/>
      <c r="C22" s="67"/>
      <c r="D22" s="67"/>
      <c r="E22" s="67"/>
      <c r="F22" s="67"/>
      <c r="G22" s="67"/>
      <c r="H22" s="67"/>
      <c r="I22" s="67"/>
      <c r="J22" s="67"/>
      <c r="K22" s="68"/>
      <c r="Q22" s="46" t="s">
        <v>70</v>
      </c>
      <c r="R22" s="38"/>
      <c r="S22" s="38"/>
    </row>
    <row r="23" spans="1:19" ht="15.75" customHeight="1">
      <c r="A23" s="39"/>
      <c r="B23" s="40"/>
      <c r="C23" s="41"/>
      <c r="D23" s="41"/>
      <c r="E23" s="41"/>
      <c r="F23" s="41"/>
      <c r="G23" s="42"/>
      <c r="H23" s="42"/>
      <c r="I23" s="42"/>
      <c r="J23" s="42"/>
      <c r="K23" s="42"/>
      <c r="Q23" s="46"/>
      <c r="R23" s="46"/>
      <c r="S23" s="46"/>
    </row>
    <row r="24" spans="1:19" ht="28.5" customHeight="1">
      <c r="A24" s="69" t="s">
        <v>47</v>
      </c>
      <c r="B24" s="73" t="s">
        <v>49</v>
      </c>
      <c r="C24" s="73"/>
      <c r="D24" s="73"/>
      <c r="E24" s="73"/>
      <c r="F24" s="71"/>
      <c r="G24" s="71"/>
      <c r="H24" s="71"/>
      <c r="I24" s="71"/>
      <c r="J24" s="71"/>
      <c r="K24" s="72"/>
      <c r="Q24" s="46"/>
      <c r="R24" s="46"/>
      <c r="S24" s="46"/>
    </row>
    <row r="25" spans="1:19" ht="28.5" customHeight="1">
      <c r="A25" s="70"/>
      <c r="B25" s="73" t="s">
        <v>48</v>
      </c>
      <c r="C25" s="73"/>
      <c r="D25" s="73"/>
      <c r="E25" s="73"/>
      <c r="F25" s="74"/>
      <c r="G25" s="74"/>
      <c r="H25" s="74"/>
      <c r="I25" s="75"/>
      <c r="J25" s="76"/>
      <c r="K25" s="76"/>
      <c r="Q25" s="38"/>
      <c r="R25" s="46"/>
      <c r="S25" s="46"/>
    </row>
    <row r="26" spans="1:20" ht="15.75" customHeight="1">
      <c r="A26" s="55"/>
      <c r="B26" s="40"/>
      <c r="C26" s="41"/>
      <c r="D26" s="41"/>
      <c r="E26" s="41"/>
      <c r="F26" s="41"/>
      <c r="G26" s="42"/>
      <c r="H26" s="42"/>
      <c r="I26" s="42"/>
      <c r="J26" s="42"/>
      <c r="K26" s="42"/>
      <c r="Q26" s="56"/>
      <c r="R26" s="38"/>
      <c r="S26" s="38"/>
      <c r="T26" s="46"/>
    </row>
    <row r="27" spans="1:11" ht="15.75" customHeight="1">
      <c r="A27" s="59" t="s">
        <v>71</v>
      </c>
      <c r="B27" s="59"/>
      <c r="C27" s="59"/>
      <c r="D27" s="59"/>
      <c r="E27" s="59"/>
      <c r="F27" s="41"/>
      <c r="G27" s="42"/>
      <c r="H27" s="42"/>
      <c r="I27" s="42"/>
      <c r="J27" s="42"/>
      <c r="K27" s="42"/>
    </row>
    <row r="28" spans="1:17" ht="83.25" customHeight="1">
      <c r="A28" s="60"/>
      <c r="B28" s="61"/>
      <c r="C28" s="61"/>
      <c r="D28" s="61"/>
      <c r="E28" s="61"/>
      <c r="F28" s="61"/>
      <c r="G28" s="61"/>
      <c r="H28" s="61"/>
      <c r="I28" s="61"/>
      <c r="J28" s="61"/>
      <c r="K28" s="62"/>
      <c r="Q28" s="38"/>
    </row>
  </sheetData>
  <sheetProtection password="CC7D" sheet="1" objects="1" scenarios="1" selectLockedCells="1"/>
  <mergeCells count="42">
    <mergeCell ref="G14:K14"/>
    <mergeCell ref="C15:E15"/>
    <mergeCell ref="B8:F8"/>
    <mergeCell ref="E11:F11"/>
    <mergeCell ref="A18:B18"/>
    <mergeCell ref="D18:E18"/>
    <mergeCell ref="A11:A15"/>
    <mergeCell ref="I11:K11"/>
    <mergeCell ref="C12:K12"/>
    <mergeCell ref="C13:F13"/>
    <mergeCell ref="G13:K13"/>
    <mergeCell ref="C14:F14"/>
    <mergeCell ref="A1:K1"/>
    <mergeCell ref="H2:K2"/>
    <mergeCell ref="A2:B3"/>
    <mergeCell ref="C2:F2"/>
    <mergeCell ref="G15:K15"/>
    <mergeCell ref="H16:K16"/>
    <mergeCell ref="I5:K5"/>
    <mergeCell ref="A6:A9"/>
    <mergeCell ref="B6:F6"/>
    <mergeCell ref="B7:K7"/>
    <mergeCell ref="A19:B19"/>
    <mergeCell ref="C19:F19"/>
    <mergeCell ref="A4:A5"/>
    <mergeCell ref="C4:H4"/>
    <mergeCell ref="I4:K4"/>
    <mergeCell ref="B5:H5"/>
    <mergeCell ref="G11:H11"/>
    <mergeCell ref="B9:K9"/>
    <mergeCell ref="A17:B17"/>
    <mergeCell ref="D17:E17"/>
    <mergeCell ref="A27:E27"/>
    <mergeCell ref="A28:K28"/>
    <mergeCell ref="A21:A22"/>
    <mergeCell ref="B21:K22"/>
    <mergeCell ref="A24:A25"/>
    <mergeCell ref="F24:K24"/>
    <mergeCell ref="B25:E25"/>
    <mergeCell ref="F25:I25"/>
    <mergeCell ref="J25:K25"/>
    <mergeCell ref="B24:E24"/>
  </mergeCells>
  <dataValidations count="14">
    <dataValidation allowBlank="1" showInputMessage="1" showErrorMessage="1" imeMode="hiragana" sqref="Q1:R3 C3:H3 C1:F2 A1:A2 L1:M2 B1 G1:K1 I5 I4:K4 B10:B15 S16:T16 B6 Q10 B8 N5:P5 D11 B23:B26 R20:S21 B20:B21 Q26:Q27 R23:S25 T20:T22 L20:N22 O20:P28 R27:S28 T26:T28 L24:N28 Q20:Q24 A29:IV65536 L12:Q18 U16:IV18 U20:IV28 R5:R15 M7:P10 S1:IV15 L3:L10 A4:A6 B4 N3:O4 M3:M5"/>
    <dataValidation allowBlank="1" showInputMessage="1" showErrorMessage="1" imeMode="off" sqref="F15:G15 C10 G10:K10 H16 A16:C16 C23 G23:K23 K26:K27 J25:J27 G26:I27 G20:K20 C20 C26 G17:G18"/>
    <dataValidation operator="greaterThanOrEqual" showErrorMessage="1" promptTitle="職場住所" prompt="①都道府県名不要&#10;②番地等の数字は半角数字" imeMode="hiragana" sqref="I11:Q11 C12:K12 F24:K24 L23:N23"/>
    <dataValidation allowBlank="1" showErrorMessage="1" imeMode="off" sqref="C15:E15 F25"/>
    <dataValidation operator="greaterThanOrEqual" allowBlank="1" showErrorMessage="1" promptTitle="ﾌﾘｶﾞﾅ" prompt="①半角ｶﾀｶﾅ&#10;②姓と名の間は半角スペースを１文字" imeMode="halfKatakana" sqref="C4:H4"/>
    <dataValidation operator="greaterThanOrEqual" showErrorMessage="1" promptTitle="氏名" prompt="姓と名の間に全角スペースを１文字" imeMode="hiragana" sqref="B5:H5"/>
    <dataValidation allowBlank="1" showErrorMessage="1" promptTitle="大学名" prompt="○×大学 と入力" imeMode="hiragana" sqref="B7:K7"/>
    <dataValidation type="textLength" operator="equal" showErrorMessage="1" prompt="半角３ケタ" imeMode="off" sqref="C11">
      <formula1>3</formula1>
    </dataValidation>
    <dataValidation allowBlank="1" showErrorMessage="1" promptTitle="異動未経験者入力不要" prompt="①直近に所属していた部署の名称&#10;②異動未経験者は空欄のまま" imeMode="hiragana" sqref="B9:K9"/>
    <dataValidation type="textLength" operator="lessThanOrEqual" allowBlank="1" showErrorMessage="1" prompt="①半角数字&#10;②局番の区切りは－（半角ハイフン）" imeMode="off" sqref="C13:F14">
      <formula1>13</formula1>
    </dataValidation>
    <dataValidation type="whole" allowBlank="1" showErrorMessage="1" promptTitle="勤続年数" prompt="平成19年度での勤続年数を「満」でなく「数え」で半角整数を入力" imeMode="off" sqref="D17:E18">
      <formula1>0</formula1>
      <formula2>50</formula2>
    </dataValidation>
    <dataValidation type="whole" allowBlank="1" showErrorMessage="1" promptTitle="異動未経験者入力不要" prompt="年数はおおよそで構いません。&#10;１年未満の経歴は四捨五入し&#10;半角整数で入力してください。" errorTitle="入力規則違反" error="整数を半角数字で入力してください。" imeMode="off" sqref="J17:J18">
      <formula1>0</formula1>
      <formula2>50</formula2>
    </dataValidation>
    <dataValidation type="textLength" operator="equal" showErrorMessage="1" prompt="半角４ケタ" imeMode="off" sqref="E11:F11">
      <formula1>4</formula1>
    </dataValidation>
    <dataValidation type="custom" showInputMessage="1" showErrorMessage="1" sqref="A19:IV19">
      <formula1>"企業, 幼・保"</formula1>
    </dataValidation>
  </dataValidations>
  <printOptions horizontalCentered="1"/>
  <pageMargins left="0.5905511811023623" right="0.5905511811023623" top="0.7874015748031497" bottom="0.35433070866141736" header="0.3937007874015748"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U18"/>
  <sheetViews>
    <sheetView zoomScalePageLayoutView="0" workbookViewId="0" topLeftCell="A1">
      <selection activeCell="AO3" sqref="AO3"/>
    </sheetView>
  </sheetViews>
  <sheetFormatPr defaultColWidth="2.3984375" defaultRowHeight="14.25"/>
  <cols>
    <col min="1" max="6" width="2.5" style="13" customWidth="1"/>
    <col min="7" max="8" width="2.69921875" style="13" customWidth="1"/>
    <col min="9" max="17" width="2.5" style="13" customWidth="1"/>
    <col min="18" max="18" width="9.5" style="13" bestFit="1" customWidth="1"/>
    <col min="19" max="19" width="2.3984375" style="13" customWidth="1"/>
    <col min="20" max="20" width="2.5" style="13" hidden="1" customWidth="1"/>
    <col min="21" max="26" width="0" style="13" hidden="1" customWidth="1"/>
    <col min="27" max="16384" width="2.3984375" style="13" customWidth="1"/>
  </cols>
  <sheetData>
    <row r="1" spans="1:4" ht="13.5">
      <c r="A1" s="12" t="s">
        <v>56</v>
      </c>
      <c r="D1" s="12"/>
    </row>
    <row r="3" spans="1:19" ht="72.75" customHeight="1">
      <c r="A3" s="29" t="s">
        <v>27</v>
      </c>
      <c r="B3" s="29" t="s">
        <v>21</v>
      </c>
      <c r="C3" s="29" t="s">
        <v>9</v>
      </c>
      <c r="D3" s="29" t="s">
        <v>10</v>
      </c>
      <c r="E3" s="29" t="s">
        <v>24</v>
      </c>
      <c r="F3" s="29" t="s">
        <v>22</v>
      </c>
      <c r="G3" s="29" t="s">
        <v>32</v>
      </c>
      <c r="H3" s="29" t="s">
        <v>33</v>
      </c>
      <c r="I3" s="29" t="s">
        <v>60</v>
      </c>
      <c r="J3" s="29" t="s">
        <v>11</v>
      </c>
      <c r="K3" s="29" t="s">
        <v>12</v>
      </c>
      <c r="L3" s="29" t="s">
        <v>13</v>
      </c>
      <c r="M3" s="29" t="s">
        <v>14</v>
      </c>
      <c r="N3" s="29" t="s">
        <v>15</v>
      </c>
      <c r="O3" s="29" t="s">
        <v>78</v>
      </c>
      <c r="P3" s="29" t="s">
        <v>55</v>
      </c>
      <c r="Q3" s="29" t="s">
        <v>50</v>
      </c>
      <c r="R3" s="29" t="s">
        <v>23</v>
      </c>
      <c r="S3" s="29"/>
    </row>
    <row r="4" spans="1:18" s="12" customFormat="1" ht="168" customHeight="1">
      <c r="A4" s="15">
        <f>'申込書'!I11</f>
        <v>0</v>
      </c>
      <c r="B4" s="15">
        <f>'申込書'!B7</f>
        <v>0</v>
      </c>
      <c r="C4" s="15">
        <f>'申込書'!B5</f>
        <v>0</v>
      </c>
      <c r="D4" s="15">
        <f>'申込書'!C4</f>
        <v>0</v>
      </c>
      <c r="E4" s="15">
        <f>'申込書'!B9</f>
        <v>0</v>
      </c>
      <c r="F4" s="14" t="str">
        <f>VLOOKUP(F5,T6:U8,2)</f>
        <v>職員</v>
      </c>
      <c r="G4" s="14">
        <f>'申込書'!D17</f>
        <v>0</v>
      </c>
      <c r="H4" s="14">
        <f>'申込書'!D18</f>
        <v>0</v>
      </c>
      <c r="I4" s="14" t="str">
        <f>VLOOKUP(I5,T15:U18,2)</f>
        <v>未選択</v>
      </c>
      <c r="J4" s="14" t="str">
        <f>J5&amp;"-"&amp;J6</f>
        <v>0-0</v>
      </c>
      <c r="K4" s="15">
        <f>'申込書'!C12</f>
        <v>0</v>
      </c>
      <c r="L4" s="15">
        <f>'申込書'!C13</f>
        <v>0</v>
      </c>
      <c r="M4" s="15">
        <f>'申込書'!C14</f>
        <v>0</v>
      </c>
      <c r="N4" s="14" t="str">
        <f>N5&amp;"@"&amp;N6</f>
        <v>0@0</v>
      </c>
      <c r="O4" s="15">
        <f>'申込書'!B21</f>
        <v>0</v>
      </c>
      <c r="P4" s="15">
        <f>'申込書'!A28</f>
        <v>0</v>
      </c>
      <c r="Q4" s="15">
        <f>'申込書'!F24</f>
        <v>0</v>
      </c>
      <c r="R4" s="26">
        <f>'申込書'!F25</f>
        <v>0</v>
      </c>
    </row>
    <row r="5" spans="1:18" ht="15" customHeight="1">
      <c r="A5" s="16"/>
      <c r="B5" s="16"/>
      <c r="C5" s="16"/>
      <c r="D5" s="16"/>
      <c r="E5" s="16"/>
      <c r="F5" s="16">
        <f>'申込書'!I5</f>
        <v>2</v>
      </c>
      <c r="G5" s="16"/>
      <c r="H5" s="16"/>
      <c r="I5" s="17">
        <f>'申込書'!C19</f>
        <v>1</v>
      </c>
      <c r="J5" s="30">
        <f>'申込書'!C11</f>
        <v>0</v>
      </c>
      <c r="K5" s="16"/>
      <c r="L5" s="16"/>
      <c r="M5" s="16"/>
      <c r="N5" s="17">
        <f>'申込書'!C15</f>
        <v>0</v>
      </c>
      <c r="O5" s="16"/>
      <c r="P5" s="16"/>
      <c r="Q5" s="16"/>
      <c r="R5" s="16"/>
    </row>
    <row r="6" spans="1:21" ht="13.5">
      <c r="A6" s="16"/>
      <c r="B6" s="16"/>
      <c r="C6" s="16"/>
      <c r="D6" s="16"/>
      <c r="E6" s="16"/>
      <c r="F6" s="16"/>
      <c r="G6" s="16"/>
      <c r="H6" s="16"/>
      <c r="I6" s="16"/>
      <c r="J6" s="25">
        <f>'申込書'!E11</f>
        <v>0</v>
      </c>
      <c r="K6" s="16"/>
      <c r="L6" s="16"/>
      <c r="M6" s="16"/>
      <c r="N6" s="17">
        <f>'申込書'!G15</f>
        <v>0</v>
      </c>
      <c r="O6" s="16"/>
      <c r="P6" s="16"/>
      <c r="Q6" s="16"/>
      <c r="R6" s="16"/>
      <c r="T6" s="13">
        <v>1</v>
      </c>
      <c r="U6" s="13" t="s">
        <v>52</v>
      </c>
    </row>
    <row r="7" spans="20:21" ht="13.5">
      <c r="T7" s="13">
        <v>2</v>
      </c>
      <c r="U7" s="13" t="s">
        <v>54</v>
      </c>
    </row>
    <row r="8" spans="20:21" ht="13.5">
      <c r="T8" s="13">
        <v>3</v>
      </c>
      <c r="U8" s="13" t="s">
        <v>53</v>
      </c>
    </row>
    <row r="9" ht="13.5">
      <c r="T9" s="16"/>
    </row>
    <row r="10" spans="20:21" ht="13.5">
      <c r="T10" s="13">
        <v>1</v>
      </c>
      <c r="U10" s="16" t="s">
        <v>52</v>
      </c>
    </row>
    <row r="11" spans="20:21" ht="13.5">
      <c r="T11" s="13">
        <v>2</v>
      </c>
      <c r="U11" s="16" t="s">
        <v>86</v>
      </c>
    </row>
    <row r="12" spans="20:21" ht="13.5">
      <c r="T12" s="13">
        <v>3</v>
      </c>
      <c r="U12" s="16" t="s">
        <v>87</v>
      </c>
    </row>
    <row r="13" ht="13.5">
      <c r="T13" s="16"/>
    </row>
    <row r="14" ht="13.5">
      <c r="T14" s="16" t="s">
        <v>60</v>
      </c>
    </row>
    <row r="15" spans="20:21" ht="13.5">
      <c r="T15" s="13">
        <v>1</v>
      </c>
      <c r="U15" s="13" t="s">
        <v>52</v>
      </c>
    </row>
    <row r="16" spans="20:21" ht="13.5">
      <c r="T16" s="13">
        <v>2</v>
      </c>
      <c r="U16" s="13" t="s">
        <v>75</v>
      </c>
    </row>
    <row r="17" spans="20:21" ht="13.5">
      <c r="T17" s="13">
        <v>3</v>
      </c>
      <c r="U17" s="13" t="s">
        <v>76</v>
      </c>
    </row>
    <row r="18" spans="20:21" ht="13.5">
      <c r="T18" s="13">
        <v>4</v>
      </c>
      <c r="U18" s="13" t="s">
        <v>77</v>
      </c>
    </row>
  </sheetData>
  <sheetProtection password="CC7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事業課</Manager>
  <Company>社団法人日本私立大学連盟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kanari</dc:creator>
  <cp:keywords/>
  <dc:description>nkken23</dc:description>
  <cp:lastModifiedBy>ichikawa</cp:lastModifiedBy>
  <cp:lastPrinted>2015-06-17T07:50:56Z</cp:lastPrinted>
  <dcterms:created xsi:type="dcterms:W3CDTF">2003-01-31T01:38:42Z</dcterms:created>
  <dcterms:modified xsi:type="dcterms:W3CDTF">2015-06-26T04:32:33Z</dcterms:modified>
  <cp:category/>
  <cp:version/>
  <cp:contentType/>
  <cp:contentStatus/>
</cp:coreProperties>
</file>