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780" yWindow="-90" windowWidth="29040" windowHeight="12720" activeTab="1"/>
  </bookViews>
  <sheets>
    <sheet name="はじめに（必読）" sheetId="18" r:id="rId1"/>
    <sheet name="申込書" sheetId="20" r:id="rId2"/>
    <sheet name="事務局用（入力不要）" sheetId="22" r:id="rId3"/>
  </sheets>
  <definedNames>
    <definedName name="_xlnm._FilterDatabase" localSheetId="1" hidden="1">申込書!$A$17:$F$20</definedName>
    <definedName name="_xlnm.Print_Area" localSheetId="0">'はじめに（必読）'!$A$1:$C$57</definedName>
    <definedName name="_xlnm.Print_Area" localSheetId="1">申込書!$A$1:$K$29</definedName>
  </definedNames>
  <calcPr calcId="145621"/>
</workbook>
</file>

<file path=xl/calcChain.xml><?xml version="1.0" encoding="utf-8"?>
<calcChain xmlns="http://schemas.openxmlformats.org/spreadsheetml/2006/main">
  <c r="I5" i="22" l="1"/>
  <c r="I4" i="22" s="1"/>
  <c r="K5" i="22" l="1"/>
  <c r="S4" i="22" l="1"/>
  <c r="R4" i="22"/>
  <c r="Q4" i="22"/>
  <c r="P4" i="22"/>
  <c r="O6" i="22"/>
  <c r="O5" i="22"/>
  <c r="N4" i="22"/>
  <c r="M4" i="22"/>
  <c r="L4" i="22"/>
  <c r="H4" i="22"/>
  <c r="G4" i="22"/>
  <c r="E4" i="22"/>
  <c r="D4" i="22"/>
  <c r="C4" i="22"/>
  <c r="B4" i="22"/>
  <c r="A4" i="22"/>
  <c r="K6" i="22"/>
  <c r="K4" i="22" s="1"/>
  <c r="J5" i="22"/>
  <c r="J4" i="22" s="1"/>
  <c r="F5" i="22"/>
  <c r="F4" i="22" s="1"/>
  <c r="O4" i="22" l="1"/>
</calcChain>
</file>

<file path=xl/comments1.xml><?xml version="1.0" encoding="utf-8"?>
<comments xmlns="http://schemas.openxmlformats.org/spreadsheetml/2006/main">
  <authors>
    <author>PC20</author>
    <author>ezawa</author>
    <author>kanari</author>
  </authors>
  <commentList>
    <comment ref="G3" authorId="0">
      <text>
        <r>
          <rPr>
            <b/>
            <sz val="9"/>
            <color indexed="10"/>
            <rFont val="ＭＳ ゴシック"/>
            <family val="3"/>
            <charset val="128"/>
          </rPr>
          <t>作成の際は以下にご注意ください。
①各項目の入力方法を、コメント表示されるように設定してあります。
②このシートの書式やレイアウトを変更しないでください。
③送信の際は、必ずバックアップデータを保存してください。</t>
        </r>
      </text>
    </comment>
    <comment ref="C4" authorId="0">
      <text>
        <r>
          <rPr>
            <sz val="9"/>
            <color indexed="10"/>
            <rFont val="ＭＳ Ｐゴシック"/>
            <family val="3"/>
            <charset val="128"/>
          </rPr>
          <t>①</t>
        </r>
        <r>
          <rPr>
            <sz val="9"/>
            <color indexed="81"/>
            <rFont val="ＭＳ Ｐゴシック"/>
            <family val="3"/>
            <charset val="128"/>
          </rPr>
          <t>半角ｶﾀｶﾅ</t>
        </r>
        <r>
          <rPr>
            <sz val="9"/>
            <color indexed="10"/>
            <rFont val="ＭＳ Ｐゴシック"/>
            <family val="3"/>
            <charset val="128"/>
          </rPr>
          <t>で入力してください。
②</t>
        </r>
        <r>
          <rPr>
            <sz val="9"/>
            <color indexed="81"/>
            <rFont val="ＭＳ Ｐゴシック"/>
            <family val="3"/>
            <charset val="128"/>
          </rPr>
          <t>姓と名の間は半角スペース</t>
        </r>
        <r>
          <rPr>
            <sz val="9"/>
            <color indexed="10"/>
            <rFont val="ＭＳ Ｐゴシック"/>
            <family val="3"/>
            <charset val="128"/>
          </rPr>
          <t>を１文字入力してください。</t>
        </r>
      </text>
    </comment>
    <comment ref="B5" authorId="0">
      <text>
        <r>
          <rPr>
            <sz val="9"/>
            <color indexed="10"/>
            <rFont val="ＭＳ Ｐゴシック"/>
            <family val="3"/>
            <charset val="128"/>
          </rPr>
          <t>姓と名の間に全角スペースを１文字入力してください。</t>
        </r>
      </text>
    </comment>
    <comment ref="B7" authorId="0">
      <text>
        <r>
          <rPr>
            <sz val="9"/>
            <color indexed="10"/>
            <rFont val="ＭＳ Ｐゴシック"/>
            <family val="3"/>
            <charset val="128"/>
          </rPr>
          <t>○×短期大学
正式名称で入力してください。
なお、法人部門所属の方も短期大学名を記入してください。</t>
        </r>
      </text>
    </comment>
    <comment ref="C11" authorId="0">
      <text>
        <r>
          <rPr>
            <sz val="9"/>
            <color indexed="10"/>
            <rFont val="ＭＳ Ｐゴシック"/>
            <family val="3"/>
            <charset val="128"/>
          </rPr>
          <t>半角数字（３ケタ）を入力してください。</t>
        </r>
      </text>
    </comment>
    <comment ref="E11" authorId="0">
      <text>
        <r>
          <rPr>
            <sz val="9"/>
            <color indexed="10"/>
            <rFont val="ＭＳ Ｐゴシック"/>
            <family val="3"/>
            <charset val="128"/>
          </rPr>
          <t>半角数字（４ケタ）を入力してください。</t>
        </r>
      </text>
    </comment>
    <comment ref="C12" authorId="0">
      <text>
        <r>
          <rPr>
            <sz val="9"/>
            <color indexed="10"/>
            <rFont val="ＭＳ Ｐゴシック"/>
            <family val="3"/>
            <charset val="128"/>
          </rPr>
          <t>①都道府県名は「都道府県」欄へ入力してください。
②番地等の数字は半角数字で入力してください。</t>
        </r>
      </text>
    </comment>
    <comment ref="C13" authorId="0">
      <text>
        <r>
          <rPr>
            <sz val="9"/>
            <color indexed="10"/>
            <rFont val="ＭＳ Ｐゴシック"/>
            <family val="3"/>
            <charset val="128"/>
          </rPr>
          <t>①半角数字で入力してください。
②局番の区切りは－（半角ハイフン）を用いてください。</t>
        </r>
      </text>
    </comment>
    <comment ref="C14" authorId="0">
      <text>
        <r>
          <rPr>
            <sz val="9"/>
            <color indexed="10"/>
            <rFont val="ＭＳ Ｐゴシック"/>
            <family val="3"/>
            <charset val="128"/>
          </rPr>
          <t>①半角数字で入力してください。
②局番の区切りは－（半角ハイフン）を用いてください。</t>
        </r>
      </text>
    </comment>
    <comment ref="D17" authorId="0">
      <text>
        <r>
          <rPr>
            <sz val="9"/>
            <color indexed="10"/>
            <rFont val="ＭＳ Ｐゴシック"/>
            <family val="3"/>
            <charset val="128"/>
          </rPr>
          <t xml:space="preserve">就職業務に携わった年数を入力してください。
</t>
        </r>
        <r>
          <rPr>
            <sz val="9"/>
            <color indexed="81"/>
            <rFont val="ＭＳ Ｐゴシック"/>
            <family val="3"/>
            <charset val="128"/>
          </rPr>
          <t>１年未満の経歴は四捨五入し、
半角整数で</t>
        </r>
        <r>
          <rPr>
            <sz val="9"/>
            <color indexed="10"/>
            <rFont val="ＭＳ Ｐゴシック"/>
            <family val="3"/>
            <charset val="128"/>
          </rPr>
          <t>入力してください。</t>
        </r>
      </text>
    </comment>
    <comment ref="D18" authorId="0">
      <text>
        <r>
          <rPr>
            <sz val="9"/>
            <color indexed="10"/>
            <rFont val="ＭＳ Ｐゴシック"/>
            <family val="3"/>
            <charset val="128"/>
          </rPr>
          <t>過去、本研修会に参加された回数を</t>
        </r>
        <r>
          <rPr>
            <sz val="9"/>
            <color indexed="81"/>
            <rFont val="ＭＳ Ｐゴシック"/>
            <family val="3"/>
            <charset val="128"/>
          </rPr>
          <t>半角整数で</t>
        </r>
        <r>
          <rPr>
            <sz val="9"/>
            <color indexed="10"/>
            <rFont val="ＭＳ Ｐゴシック"/>
            <family val="3"/>
            <charset val="128"/>
          </rPr>
          <t>入力してください。
今回初めて参加される方は</t>
        </r>
        <r>
          <rPr>
            <sz val="9"/>
            <color indexed="81"/>
            <rFont val="ＭＳ Ｐゴシック"/>
            <family val="3"/>
            <charset val="128"/>
          </rPr>
          <t xml:space="preserve"> ０</t>
        </r>
        <r>
          <rPr>
            <sz val="9"/>
            <color indexed="10"/>
            <rFont val="ＭＳ Ｐゴシック"/>
            <family val="3"/>
            <charset val="128"/>
          </rPr>
          <t xml:space="preserve"> を入力してください。</t>
        </r>
      </text>
    </comment>
    <comment ref="C19" authorId="1">
      <text>
        <r>
          <rPr>
            <sz val="9"/>
            <color indexed="10"/>
            <rFont val="ＭＳ Ｐゴシック"/>
            <family val="3"/>
            <charset val="128"/>
          </rPr>
          <t>A.Bどちらかを選択してください。</t>
        </r>
      </text>
    </comment>
    <comment ref="C20" authorId="1">
      <text>
        <r>
          <rPr>
            <sz val="9"/>
            <color indexed="10"/>
            <rFont val="ＭＳ Ｐゴシック"/>
            <family val="3"/>
            <charset val="128"/>
          </rPr>
          <t>希望するグループ討議を選択してください。</t>
        </r>
      </text>
    </comment>
    <comment ref="F25" authorId="2">
      <text>
        <r>
          <rPr>
            <sz val="9"/>
            <color indexed="10"/>
            <rFont val="ＭＳ Ｐゴシック"/>
            <family val="3"/>
            <charset val="128"/>
          </rPr>
          <t xml:space="preserve">参加費納入確認を円滑に行うため、必ず入力してください。
</t>
        </r>
        <r>
          <rPr>
            <sz val="9"/>
            <color indexed="8"/>
            <rFont val="ＭＳ Ｐゴシック"/>
            <family val="3"/>
            <charset val="128"/>
          </rPr>
          <t>[入力例]
三菱UFJ銀行　神田支店</t>
        </r>
      </text>
    </comment>
    <comment ref="F26" authorId="2">
      <text>
        <r>
          <rPr>
            <sz val="9"/>
            <color indexed="10"/>
            <rFont val="ＭＳ Ｐゴシック"/>
            <family val="3"/>
            <charset val="128"/>
          </rPr>
          <t>①入力例：平成30年7月3日に振込された場合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2018/7/3　
</t>
        </r>
        <r>
          <rPr>
            <sz val="9"/>
            <color indexed="10"/>
            <rFont val="ＭＳ Ｐゴシック"/>
            <family val="3"/>
            <charset val="128"/>
          </rPr>
          <t>と半角数字で入力してください。
②学内の事務手続きの関係で振込が遅れる場合、その旨を通信欄に入力し、「参加費振込日」には</t>
        </r>
        <r>
          <rPr>
            <sz val="9"/>
            <color indexed="81"/>
            <rFont val="ＭＳ Ｐゴシック"/>
            <family val="3"/>
            <charset val="128"/>
          </rPr>
          <t>振込予定日</t>
        </r>
        <r>
          <rPr>
            <sz val="9"/>
            <color indexed="10"/>
            <rFont val="ＭＳ Ｐゴシック"/>
            <family val="3"/>
            <charset val="128"/>
          </rPr>
          <t>を入力してください。</t>
        </r>
      </text>
    </comment>
  </commentList>
</comments>
</file>

<file path=xl/sharedStrings.xml><?xml version="1.0" encoding="utf-8"?>
<sst xmlns="http://schemas.openxmlformats.org/spreadsheetml/2006/main" count="119" uniqueCount="116">
  <si>
    <t>電　話：</t>
    <rPh sb="0" eb="1">
      <t>デン</t>
    </rPh>
    <rPh sb="2" eb="3">
      <t>ハナシ</t>
    </rPh>
    <phoneticPr fontId="3"/>
  </si>
  <si>
    <t>住　所：</t>
    <rPh sb="0" eb="1">
      <t>ジュウ</t>
    </rPh>
    <rPh sb="2" eb="3">
      <t>トコロ</t>
    </rPh>
    <phoneticPr fontId="3"/>
  </si>
  <si>
    <t>ＦＡＸ：</t>
    <phoneticPr fontId="3"/>
  </si>
  <si>
    <t>メール：</t>
    <phoneticPr fontId="3"/>
  </si>
  <si>
    <t>１．申込書の作成にあたって</t>
    <rPh sb="2" eb="5">
      <t>モウシコミショ</t>
    </rPh>
    <rPh sb="6" eb="8">
      <t>サクセイ</t>
    </rPh>
    <phoneticPr fontId="3"/>
  </si>
  <si>
    <t>職場連絡先</t>
    <rPh sb="0" eb="2">
      <t>ショクバ</t>
    </rPh>
    <rPh sb="2" eb="5">
      <t>レンラクサキ</t>
    </rPh>
    <phoneticPr fontId="3"/>
  </si>
  <si>
    <t>－</t>
    <phoneticPr fontId="3"/>
  </si>
  <si>
    <t>(フリガナ)</t>
    <phoneticPr fontId="3"/>
  </si>
  <si>
    <t>＠</t>
    <phoneticPr fontId="3"/>
  </si>
  <si>
    <t>参加者名</t>
  </si>
  <si>
    <t>ｻﾝｶｼｬﾒｲ</t>
  </si>
  <si>
    <t>大学POST</t>
  </si>
  <si>
    <t>大学住所</t>
  </si>
  <si>
    <t>大学TEL</t>
  </si>
  <si>
    <t>大学FAX</t>
  </si>
  <si>
    <t>e-mail</t>
  </si>
  <si>
    <t>必　　読</t>
    <rPh sb="0" eb="1">
      <t>ヒツ</t>
    </rPh>
    <rPh sb="3" eb="4">
      <t>ドク</t>
    </rPh>
    <phoneticPr fontId="3"/>
  </si>
  <si>
    <r>
      <t>①メールアドレスは、</t>
    </r>
    <r>
      <rPr>
        <sz val="9"/>
        <color indexed="10"/>
        <rFont val="ＭＳ Ｐ明朝"/>
        <family val="1"/>
        <charset val="128"/>
      </rPr>
      <t>職場で使用している公のアドレス</t>
    </r>
    <r>
      <rPr>
        <sz val="9"/>
        <rFont val="ＭＳ Ｐ明朝"/>
        <family val="1"/>
        <charset val="128"/>
      </rPr>
      <t>を入力してください。</t>
    </r>
    <rPh sb="10" eb="12">
      <t>ショクバ</t>
    </rPh>
    <rPh sb="13" eb="15">
      <t>シヨウ</t>
    </rPh>
    <rPh sb="19" eb="20">
      <t>オオヤケ</t>
    </rPh>
    <phoneticPr fontId="3"/>
  </si>
  <si>
    <t>年</t>
    <rPh sb="0" eb="1">
      <t>ネン</t>
    </rPh>
    <phoneticPr fontId="3"/>
  </si>
  <si>
    <r>
      <t>　２．</t>
    </r>
    <r>
      <rPr>
        <sz val="10"/>
        <color indexed="10"/>
        <rFont val="ＭＳ ゴシック"/>
        <family val="3"/>
        <charset val="128"/>
      </rPr>
      <t>自作ファイルによるお申込みは受け付けません</t>
    </r>
    <r>
      <rPr>
        <sz val="10"/>
        <rFont val="ＭＳ ゴシック"/>
        <family val="3"/>
        <charset val="128"/>
      </rPr>
      <t>。必ずこのファイルを用いてください。</t>
    </r>
    <rPh sb="3" eb="5">
      <t>ジサク</t>
    </rPh>
    <rPh sb="13" eb="14">
      <t>モウ</t>
    </rPh>
    <rPh sb="14" eb="15">
      <t>コ</t>
    </rPh>
    <rPh sb="17" eb="18">
      <t>ウ</t>
    </rPh>
    <rPh sb="19" eb="20">
      <t>ツ</t>
    </rPh>
    <rPh sb="25" eb="26">
      <t>カナラ</t>
    </rPh>
    <rPh sb="34" eb="35">
      <t>モチ</t>
    </rPh>
    <phoneticPr fontId="3"/>
  </si>
  <si>
    <t>(1)氏名</t>
    <phoneticPr fontId="3"/>
  </si>
  <si>
    <t>短期大学名</t>
    <rPh sb="0" eb="4">
      <t>タンダイ</t>
    </rPh>
    <phoneticPr fontId="3"/>
  </si>
  <si>
    <t>職種</t>
    <rPh sb="0" eb="2">
      <t>ショクシュ</t>
    </rPh>
    <phoneticPr fontId="3"/>
  </si>
  <si>
    <t>参加費振込日</t>
    <rPh sb="0" eb="3">
      <t>サンカヒ</t>
    </rPh>
    <rPh sb="3" eb="5">
      <t>フリコミ</t>
    </rPh>
    <rPh sb="5" eb="6">
      <t>ビ</t>
    </rPh>
    <phoneticPr fontId="3"/>
  </si>
  <si>
    <t>回</t>
    <rPh sb="0" eb="1">
      <t>カイ</t>
    </rPh>
    <phoneticPr fontId="3"/>
  </si>
  <si>
    <t>本研修会参加回数</t>
    <rPh sb="0" eb="1">
      <t>ホン</t>
    </rPh>
    <rPh sb="1" eb="4">
      <t>ケンシュウカイ</t>
    </rPh>
    <rPh sb="4" eb="6">
      <t>サンカ</t>
    </rPh>
    <rPh sb="6" eb="8">
      <t>カイスウ</t>
    </rPh>
    <phoneticPr fontId="3"/>
  </si>
  <si>
    <t>都道府県</t>
    <rPh sb="0" eb="4">
      <t>トドウフケン</t>
    </rPh>
    <phoneticPr fontId="3"/>
  </si>
  <si>
    <t>(2)短期大学名</t>
    <rPh sb="3" eb="7">
      <t>タンダイ</t>
    </rPh>
    <phoneticPr fontId="3"/>
  </si>
  <si>
    <t>法人部門所属の方も短期大学名を入力してください。</t>
    <rPh sb="0" eb="2">
      <t>ホウジン</t>
    </rPh>
    <rPh sb="2" eb="4">
      <t>ブモン</t>
    </rPh>
    <rPh sb="4" eb="6">
      <t>ショゾク</t>
    </rPh>
    <rPh sb="7" eb="8">
      <t>カタ</t>
    </rPh>
    <rPh sb="9" eb="13">
      <t>タンダイ</t>
    </rPh>
    <rPh sb="13" eb="14">
      <t>メイ</t>
    </rPh>
    <phoneticPr fontId="3"/>
  </si>
  <si>
    <t>主催：
協力：</t>
    <rPh sb="0" eb="2">
      <t>シュサイ</t>
    </rPh>
    <rPh sb="4" eb="6">
      <t>キョウリョク</t>
    </rPh>
    <phoneticPr fontId="3"/>
  </si>
  <si>
    <t>参加回数</t>
    <rPh sb="0" eb="2">
      <t>サンカ</t>
    </rPh>
    <rPh sb="2" eb="4">
      <t>カイスウ</t>
    </rPh>
    <phoneticPr fontId="3"/>
  </si>
  <si>
    <t>(6)本研修会参加回数</t>
    <rPh sb="3" eb="4">
      <t>ホン</t>
    </rPh>
    <rPh sb="4" eb="7">
      <t>ケンシュウカイ</t>
    </rPh>
    <rPh sb="7" eb="9">
      <t>サンカ</t>
    </rPh>
    <rPh sb="9" eb="11">
      <t>カイスウ</t>
    </rPh>
    <phoneticPr fontId="3"/>
  </si>
  <si>
    <r>
      <t>②定員数の数字は</t>
    </r>
    <r>
      <rPr>
        <sz val="9"/>
        <color indexed="10"/>
        <rFont val="ＭＳ Ｐ明朝"/>
        <family val="1"/>
        <charset val="128"/>
      </rPr>
      <t>半角数字</t>
    </r>
    <r>
      <rPr>
        <sz val="9"/>
        <rFont val="ＭＳ Ｐ明朝"/>
        <family val="1"/>
        <charset val="128"/>
      </rPr>
      <t>で入力してください。</t>
    </r>
    <phoneticPr fontId="3"/>
  </si>
  <si>
    <r>
      <t>①過去、本研修会に参加された回数（</t>
    </r>
    <r>
      <rPr>
        <sz val="9"/>
        <color indexed="10"/>
        <rFont val="ＭＳ Ｐ明朝"/>
        <family val="1"/>
        <charset val="128"/>
      </rPr>
      <t>整数・半角数字</t>
    </r>
    <r>
      <rPr>
        <sz val="9"/>
        <rFont val="ＭＳ Ｐ明朝"/>
        <family val="1"/>
        <charset val="128"/>
      </rPr>
      <t>）で入力してください。</t>
    </r>
    <phoneticPr fontId="3"/>
  </si>
  <si>
    <t>②今回初めて参加される方は、 ０  を入力してください。</t>
    <phoneticPr fontId="3"/>
  </si>
  <si>
    <r>
      <t>　１．このシートをご一読のうえ、「申込書」シートの必要事項を</t>
    </r>
    <r>
      <rPr>
        <u/>
        <sz val="10"/>
        <color indexed="10"/>
        <rFont val="ＭＳ ゴシック"/>
        <family val="3"/>
        <charset val="128"/>
      </rPr>
      <t>すべて</t>
    </r>
    <r>
      <rPr>
        <sz val="10"/>
        <rFont val="ＭＳ ゴシック"/>
        <family val="3"/>
        <charset val="128"/>
      </rPr>
      <t>入力し、お申込みください。</t>
    </r>
    <rPh sb="10" eb="12">
      <t>イチドク</t>
    </rPh>
    <rPh sb="17" eb="20">
      <t>モウシコミショ</t>
    </rPh>
    <rPh sb="25" eb="27">
      <t>ヒツヨウ</t>
    </rPh>
    <rPh sb="27" eb="29">
      <t>ジコウ</t>
    </rPh>
    <rPh sb="33" eb="35">
      <t>ニュウリョク</t>
    </rPh>
    <rPh sb="38" eb="39">
      <t>モウ</t>
    </rPh>
    <rPh sb="39" eb="40">
      <t>コ</t>
    </rPh>
    <phoneticPr fontId="3"/>
  </si>
  <si>
    <t>※本参加申込書において取得した個人情報等は、本研修以外の用途には一切使用いたしません。</t>
    <rPh sb="1" eb="2">
      <t>ホン</t>
    </rPh>
    <rPh sb="2" eb="4">
      <t>サンカ</t>
    </rPh>
    <rPh sb="4" eb="5">
      <t>モウ</t>
    </rPh>
    <rPh sb="5" eb="6">
      <t>コ</t>
    </rPh>
    <rPh sb="6" eb="7">
      <t>ショ</t>
    </rPh>
    <rPh sb="11" eb="13">
      <t>シュトク</t>
    </rPh>
    <rPh sb="15" eb="17">
      <t>コジン</t>
    </rPh>
    <rPh sb="17" eb="18">
      <t>ジョウ</t>
    </rPh>
    <rPh sb="18" eb="19">
      <t>ホウ</t>
    </rPh>
    <rPh sb="19" eb="20">
      <t>トウ</t>
    </rPh>
    <rPh sb="22" eb="23">
      <t>ホン</t>
    </rPh>
    <rPh sb="23" eb="25">
      <t>ケンシュウ</t>
    </rPh>
    <rPh sb="25" eb="27">
      <t>イガイ</t>
    </rPh>
    <rPh sb="28" eb="30">
      <t>ヨウト</t>
    </rPh>
    <rPh sb="32" eb="34">
      <t>イッサイ</t>
    </rPh>
    <rPh sb="34" eb="36">
      <t>シヨウ</t>
    </rPh>
    <phoneticPr fontId="3"/>
  </si>
  <si>
    <r>
      <t>　３．シートの構成、項目の書式等の変更は行わないでください</t>
    </r>
    <r>
      <rPr>
        <sz val="10"/>
        <rFont val="ＭＳ ゴシック"/>
        <family val="3"/>
        <charset val="128"/>
      </rPr>
      <t>。</t>
    </r>
    <rPh sb="7" eb="9">
      <t>コウセイ</t>
    </rPh>
    <rPh sb="10" eb="12">
      <t>コウモク</t>
    </rPh>
    <rPh sb="13" eb="16">
      <t>ショシキトウ</t>
    </rPh>
    <rPh sb="17" eb="19">
      <t>ヘンコウ</t>
    </rPh>
    <rPh sb="20" eb="21">
      <t>オコナ</t>
    </rPh>
    <phoneticPr fontId="3"/>
  </si>
  <si>
    <t>②本欄入力のため、申込書の入力に先立ち、参加費のお振込み手続きをお願いいたします。</t>
    <phoneticPr fontId="3"/>
  </si>
  <si>
    <r>
      <t>＜参加者名簿等作成資料（掲載）＞</t>
    </r>
    <r>
      <rPr>
        <sz val="9"/>
        <rFont val="ＭＳ ゴシック"/>
        <family val="3"/>
        <charset val="128"/>
      </rPr>
      <t>参加者名簿等に掲載する予定の情報です。</t>
    </r>
    <rPh sb="1" eb="4">
      <t>サンカシャ</t>
    </rPh>
    <rPh sb="4" eb="6">
      <t>メイボ</t>
    </rPh>
    <rPh sb="6" eb="7">
      <t>トウ</t>
    </rPh>
    <rPh sb="7" eb="9">
      <t>サクセイ</t>
    </rPh>
    <rPh sb="9" eb="11">
      <t>シリョウ</t>
    </rPh>
    <rPh sb="12" eb="14">
      <t>ケイサイ</t>
    </rPh>
    <rPh sb="16" eb="19">
      <t>サンカシャ</t>
    </rPh>
    <rPh sb="19" eb="21">
      <t>メイボ</t>
    </rPh>
    <rPh sb="21" eb="22">
      <t>トウ</t>
    </rPh>
    <rPh sb="23" eb="25">
      <t>ケイサイ</t>
    </rPh>
    <rPh sb="27" eb="29">
      <t>ヨテイ</t>
    </rPh>
    <rPh sb="30" eb="32">
      <t>ジョウホウ</t>
    </rPh>
    <phoneticPr fontId="3"/>
  </si>
  <si>
    <r>
      <t>＜内部資料（非掲載）＞</t>
    </r>
    <r>
      <rPr>
        <sz val="9"/>
        <rFont val="ＭＳ ゴシック"/>
        <family val="3"/>
        <charset val="128"/>
      </rPr>
      <t>本研修の実施準備・運営にあたる運営委員会並びに事務局が利用</t>
    </r>
    <rPh sb="1" eb="3">
      <t>ナイブ</t>
    </rPh>
    <rPh sb="3" eb="5">
      <t>シリョウ</t>
    </rPh>
    <rPh sb="6" eb="7">
      <t>ヒ</t>
    </rPh>
    <rPh sb="7" eb="9">
      <t>ケイサイ</t>
    </rPh>
    <phoneticPr fontId="3"/>
  </si>
  <si>
    <t>(1)銀行名、支店名、参加費振込日</t>
    <rPh sb="3" eb="5">
      <t>ギンコウ</t>
    </rPh>
    <rPh sb="5" eb="6">
      <t>メイ</t>
    </rPh>
    <rPh sb="7" eb="10">
      <t>シテンメイ</t>
    </rPh>
    <rPh sb="11" eb="14">
      <t>サンカヒ</t>
    </rPh>
    <rPh sb="14" eb="16">
      <t>フリコミ</t>
    </rPh>
    <rPh sb="16" eb="17">
      <t>ビ</t>
    </rPh>
    <phoneticPr fontId="3"/>
  </si>
  <si>
    <t>(2)メールアドレス以外の職場連絡先</t>
    <rPh sb="10" eb="12">
      <t>イガイ</t>
    </rPh>
    <rPh sb="13" eb="15">
      <t>ショクバ</t>
    </rPh>
    <rPh sb="15" eb="18">
      <t>レンラクサキ</t>
    </rPh>
    <phoneticPr fontId="3"/>
  </si>
  <si>
    <t>参加費振込情報</t>
    <rPh sb="0" eb="3">
      <t>サンカヒ</t>
    </rPh>
    <rPh sb="3" eb="5">
      <t>フリコミ</t>
    </rPh>
    <rPh sb="5" eb="7">
      <t>ジョウホウ</t>
    </rPh>
    <phoneticPr fontId="3"/>
  </si>
  <si>
    <t>参加費振込日：</t>
    <rPh sb="0" eb="3">
      <t>サンカヒ</t>
    </rPh>
    <rPh sb="3" eb="5">
      <t>フリコミ</t>
    </rPh>
    <rPh sb="5" eb="6">
      <t>ビ</t>
    </rPh>
    <phoneticPr fontId="3"/>
  </si>
  <si>
    <t>金融機関名・支店名：</t>
    <rPh sb="0" eb="2">
      <t>キンユウ</t>
    </rPh>
    <rPh sb="2" eb="4">
      <t>キカン</t>
    </rPh>
    <rPh sb="4" eb="5">
      <t>メイ</t>
    </rPh>
    <rPh sb="6" eb="8">
      <t>シテン</t>
    </rPh>
    <rPh sb="8" eb="9">
      <t>メイ</t>
    </rPh>
    <phoneticPr fontId="3"/>
  </si>
  <si>
    <t>金融機関名・支店名</t>
    <rPh sb="0" eb="2">
      <t>キンユウ</t>
    </rPh>
    <rPh sb="2" eb="4">
      <t>キカン</t>
    </rPh>
    <rPh sb="4" eb="5">
      <t>メイ</t>
    </rPh>
    <rPh sb="6" eb="9">
      <t>シテンメイ</t>
    </rPh>
    <phoneticPr fontId="3"/>
  </si>
  <si>
    <t>財団法人 私学研修福祉会
日本私立短期大学協会</t>
    <phoneticPr fontId="3"/>
  </si>
  <si>
    <t>教員</t>
    <phoneticPr fontId="3"/>
  </si>
  <si>
    <t>職員</t>
    <phoneticPr fontId="3"/>
  </si>
  <si>
    <t>連絡事項</t>
    <rPh sb="0" eb="2">
      <t>レンラク</t>
    </rPh>
    <rPh sb="2" eb="4">
      <t>ジコウ</t>
    </rPh>
    <phoneticPr fontId="3"/>
  </si>
  <si>
    <t>このシートは事務局処理用です。削除はしないでください。</t>
    <rPh sb="6" eb="9">
      <t>ジムキョク</t>
    </rPh>
    <rPh sb="9" eb="12">
      <t>ショリヨウ</t>
    </rPh>
    <rPh sb="15" eb="17">
      <t>サクジョ</t>
    </rPh>
    <phoneticPr fontId="3"/>
  </si>
  <si>
    <t>　 振込予定日を入力してください。</t>
    <phoneticPr fontId="3"/>
  </si>
  <si>
    <r>
      <t>①就職業務に携わった年数（</t>
    </r>
    <r>
      <rPr>
        <sz val="9"/>
        <color indexed="10"/>
        <rFont val="ＭＳ Ｐ明朝"/>
        <family val="1"/>
        <charset val="128"/>
      </rPr>
      <t>整数・半角数字</t>
    </r>
    <r>
      <rPr>
        <sz val="9"/>
        <rFont val="ＭＳ Ｐ明朝"/>
        <family val="1"/>
        <charset val="128"/>
      </rPr>
      <t>）を入力してください。</t>
    </r>
    <rPh sb="1" eb="3">
      <t>シュウショク</t>
    </rPh>
    <rPh sb="3" eb="5">
      <t>ギョウム</t>
    </rPh>
    <rPh sb="6" eb="7">
      <t>タズサ</t>
    </rPh>
    <rPh sb="10" eb="12">
      <t>ネンスウ</t>
    </rPh>
    <rPh sb="13" eb="15">
      <t>セイスウ</t>
    </rPh>
    <phoneticPr fontId="3"/>
  </si>
  <si>
    <t>＜未選択＞</t>
  </si>
  <si>
    <t>希望グループ討議</t>
    <rPh sb="0" eb="2">
      <t>キボウ</t>
    </rPh>
    <rPh sb="6" eb="8">
      <t>トウギ</t>
    </rPh>
    <phoneticPr fontId="3"/>
  </si>
  <si>
    <t>　職員</t>
    <rPh sb="1" eb="2">
      <t>ショク</t>
    </rPh>
    <rPh sb="2" eb="3">
      <t>イン</t>
    </rPh>
    <phoneticPr fontId="3"/>
  </si>
  <si>
    <t>　教員</t>
    <rPh sb="1" eb="2">
      <t>キョウ</t>
    </rPh>
    <rPh sb="2" eb="3">
      <t>イン</t>
    </rPh>
    <phoneticPr fontId="3"/>
  </si>
  <si>
    <t>(4)メールアドレス</t>
    <phoneticPr fontId="3"/>
  </si>
  <si>
    <t>就職業務経験年数</t>
    <rPh sb="0" eb="2">
      <t>シュウショク</t>
    </rPh>
    <rPh sb="2" eb="4">
      <t>ギョウム</t>
    </rPh>
    <rPh sb="4" eb="6">
      <t>ケイケン</t>
    </rPh>
    <rPh sb="6" eb="8">
      <t>ネンスウ</t>
    </rPh>
    <phoneticPr fontId="3"/>
  </si>
  <si>
    <t>(5)就職業務経験年数</t>
    <rPh sb="3" eb="5">
      <t>シュウショク</t>
    </rPh>
    <rPh sb="5" eb="7">
      <t>ギョウム</t>
    </rPh>
    <rPh sb="7" eb="9">
      <t>ケイケン</t>
    </rPh>
    <rPh sb="9" eb="11">
      <t>ネンスウ</t>
    </rPh>
    <phoneticPr fontId="3"/>
  </si>
  <si>
    <t>②１年未満の経歴は四捨五入し、半角整数で入力してください。</t>
    <phoneticPr fontId="3"/>
  </si>
  <si>
    <t>　　企　業</t>
    <rPh sb="2" eb="3">
      <t>キ</t>
    </rPh>
    <rPh sb="4" eb="5">
      <t>ギョウ</t>
    </rPh>
    <phoneticPr fontId="3"/>
  </si>
  <si>
    <t>　　幼 ・ 保</t>
    <rPh sb="2" eb="3">
      <t>ヨウ</t>
    </rPh>
    <rPh sb="6" eb="7">
      <t>タモツ</t>
    </rPh>
    <phoneticPr fontId="3"/>
  </si>
  <si>
    <t>〔連絡事項〕</t>
    <rPh sb="1" eb="3">
      <t>レンラク</t>
    </rPh>
    <rPh sb="3" eb="5">
      <t>ジコウ</t>
    </rPh>
    <phoneticPr fontId="3"/>
  </si>
  <si>
    <r>
      <t>①学科の区切りは、全角文字「</t>
    </r>
    <r>
      <rPr>
        <sz val="9"/>
        <color indexed="10"/>
        <rFont val="ＭＳ Ｐ明朝"/>
        <family val="1"/>
        <charset val="128"/>
      </rPr>
      <t>、</t>
    </r>
    <r>
      <rPr>
        <sz val="9"/>
        <rFont val="ＭＳ Ｐ明朝"/>
        <family val="1"/>
        <charset val="128"/>
      </rPr>
      <t>」を用いてください。（専攻分離の各名称は不要です。）</t>
    </r>
    <rPh sb="1" eb="3">
      <t>ガッカ</t>
    </rPh>
    <rPh sb="4" eb="6">
      <t>クギ</t>
    </rPh>
    <rPh sb="9" eb="11">
      <t>ゼンカク</t>
    </rPh>
    <rPh sb="11" eb="13">
      <t>モジ</t>
    </rPh>
    <rPh sb="17" eb="18">
      <t>モチ</t>
    </rPh>
    <rPh sb="26" eb="28">
      <t>センコウ</t>
    </rPh>
    <rPh sb="28" eb="30">
      <t>ブンリ</t>
    </rPh>
    <rPh sb="31" eb="34">
      <t>カクメイショウ</t>
    </rPh>
    <rPh sb="35" eb="37">
      <t>フヨウ</t>
    </rPh>
    <phoneticPr fontId="3"/>
  </si>
  <si>
    <t>①事務局等への連絡事項がありましたら、「連絡事項」へ入力してください。</t>
    <rPh sb="1" eb="5">
      <t>ジムキョクトウ</t>
    </rPh>
    <rPh sb="7" eb="9">
      <t>レンラク</t>
    </rPh>
    <rPh sb="9" eb="11">
      <t>ジコウ</t>
    </rPh>
    <rPh sb="20" eb="22">
      <t>レンラク</t>
    </rPh>
    <rPh sb="22" eb="24">
      <t>ジコウ</t>
    </rPh>
    <rPh sb="26" eb="28">
      <t>ニュウリョク</t>
    </rPh>
    <phoneticPr fontId="3"/>
  </si>
  <si>
    <t>設置学科と入学定員</t>
    <rPh sb="0" eb="2">
      <t>セッチ</t>
    </rPh>
    <rPh sb="2" eb="4">
      <t>ガッカ</t>
    </rPh>
    <rPh sb="5" eb="7">
      <t>ニュウガク</t>
    </rPh>
    <rPh sb="7" eb="9">
      <t>テイイン</t>
    </rPh>
    <phoneticPr fontId="3"/>
  </si>
  <si>
    <t>　　講 演 B</t>
    <rPh sb="2" eb="3">
      <t>コウ</t>
    </rPh>
    <rPh sb="4" eb="5">
      <t>エン</t>
    </rPh>
    <phoneticPr fontId="3"/>
  </si>
  <si>
    <t>　　＜ 未　選　択 ＞</t>
    <phoneticPr fontId="3"/>
  </si>
  <si>
    <t>①希望するグループ討議を選択してください。</t>
    <rPh sb="1" eb="3">
      <t>キボウ</t>
    </rPh>
    <rPh sb="9" eb="11">
      <t>トウギ</t>
    </rPh>
    <rPh sb="12" eb="14">
      <t>センタク</t>
    </rPh>
    <phoneticPr fontId="3"/>
  </si>
  <si>
    <t>氏名</t>
    <phoneticPr fontId="3"/>
  </si>
  <si>
    <t>参 加 申 込 書</t>
    <phoneticPr fontId="3"/>
  </si>
  <si>
    <t>〒　：</t>
    <phoneticPr fontId="3"/>
  </si>
  <si>
    <t>　　　　　　　　　　　　　　　　させていただくものであり、他の参加者への公表等はいたしません。</t>
    <phoneticPr fontId="3"/>
  </si>
  <si>
    <t>(２)連絡事項</t>
    <rPh sb="3" eb="5">
      <t>レンラク</t>
    </rPh>
    <rPh sb="5" eb="7">
      <t>ジコウ</t>
    </rPh>
    <phoneticPr fontId="3"/>
  </si>
  <si>
    <t>所属</t>
    <phoneticPr fontId="3"/>
  </si>
  <si>
    <t>　　　　短　　期　　大　　学　　名</t>
    <rPh sb="4" eb="5">
      <t>タン</t>
    </rPh>
    <rPh sb="7" eb="8">
      <t>キ</t>
    </rPh>
    <rPh sb="10" eb="11">
      <t>ダイ</t>
    </rPh>
    <rPh sb="13" eb="14">
      <t>ガク</t>
    </rPh>
    <rPh sb="16" eb="17">
      <t>メイ</t>
    </rPh>
    <phoneticPr fontId="3"/>
  </si>
  <si>
    <t>(3)所属部署・学内職名</t>
    <rPh sb="3" eb="5">
      <t>ショゾク</t>
    </rPh>
    <rPh sb="5" eb="7">
      <t>ブショ</t>
    </rPh>
    <rPh sb="8" eb="10">
      <t>ガクナイ</t>
    </rPh>
    <rPh sb="10" eb="12">
      <t>ショクメイ</t>
    </rPh>
    <phoneticPr fontId="3"/>
  </si>
  <si>
    <t>　例）　就職課課長</t>
    <rPh sb="1" eb="2">
      <t>レイ</t>
    </rPh>
    <rPh sb="4" eb="6">
      <t>シュウショク</t>
    </rPh>
    <rPh sb="6" eb="7">
      <t>カ</t>
    </rPh>
    <rPh sb="7" eb="8">
      <t>カ</t>
    </rPh>
    <rPh sb="8" eb="9">
      <t>チョウ</t>
    </rPh>
    <phoneticPr fontId="3"/>
  </si>
  <si>
    <t>　例）　就職課課員</t>
    <rPh sb="1" eb="2">
      <t>レイ</t>
    </rPh>
    <rPh sb="4" eb="6">
      <t>シュウショク</t>
    </rPh>
    <rPh sb="6" eb="7">
      <t>カ</t>
    </rPh>
    <rPh sb="7" eb="8">
      <t>カ</t>
    </rPh>
    <rPh sb="8" eb="9">
      <t>イン</t>
    </rPh>
    <phoneticPr fontId="3"/>
  </si>
  <si>
    <t>都道府県名：</t>
    <rPh sb="0" eb="4">
      <t>トドウフケン</t>
    </rPh>
    <rPh sb="4" eb="5">
      <t>メイ</t>
    </rPh>
    <phoneticPr fontId="3"/>
  </si>
  <si>
    <t>　例）　保育科教授</t>
    <rPh sb="1" eb="2">
      <t>レイ</t>
    </rPh>
    <rPh sb="4" eb="6">
      <t>ホイク</t>
    </rPh>
    <rPh sb="6" eb="7">
      <t>カ</t>
    </rPh>
    <rPh sb="7" eb="9">
      <t>キョウジュ</t>
    </rPh>
    <phoneticPr fontId="3"/>
  </si>
  <si>
    <t>部署・学内職名</t>
    <rPh sb="0" eb="2">
      <t>ブショ</t>
    </rPh>
    <rPh sb="3" eb="5">
      <t>ガクナイ</t>
    </rPh>
    <rPh sb="5" eb="7">
      <t>ショクメイ</t>
    </rPh>
    <phoneticPr fontId="3"/>
  </si>
  <si>
    <t>経験年数</t>
    <phoneticPr fontId="3"/>
  </si>
  <si>
    <t>職種</t>
    <phoneticPr fontId="3"/>
  </si>
  <si>
    <t>未選択</t>
    <phoneticPr fontId="3"/>
  </si>
  <si>
    <t>未選択</t>
  </si>
  <si>
    <t>希望グループ</t>
    <rPh sb="0" eb="2">
      <t>キボウ</t>
    </rPh>
    <phoneticPr fontId="3"/>
  </si>
  <si>
    <t>初任者</t>
    <rPh sb="0" eb="3">
      <t>ショニンシャ</t>
    </rPh>
    <phoneticPr fontId="3"/>
  </si>
  <si>
    <t>　　　　所 属 部 署 ・ 学 内 職 名</t>
    <rPh sb="4" eb="5">
      <t>トコロ</t>
    </rPh>
    <rPh sb="6" eb="7">
      <t>ゾク</t>
    </rPh>
    <rPh sb="8" eb="9">
      <t>ブ</t>
    </rPh>
    <rPh sb="10" eb="11">
      <t>ショ</t>
    </rPh>
    <rPh sb="14" eb="15">
      <t>ガク</t>
    </rPh>
    <rPh sb="16" eb="17">
      <t>ウチ</t>
    </rPh>
    <rPh sb="18" eb="19">
      <t>ショク</t>
    </rPh>
    <rPh sb="20" eb="21">
      <t>メイ</t>
    </rPh>
    <phoneticPr fontId="3"/>
  </si>
  <si>
    <t>　例）　家政100、保育150</t>
    <rPh sb="1" eb="2">
      <t>レイ</t>
    </rPh>
    <rPh sb="4" eb="6">
      <t>カセイ</t>
    </rPh>
    <rPh sb="10" eb="12">
      <t>ホイク</t>
    </rPh>
    <phoneticPr fontId="3"/>
  </si>
  <si>
    <t>平成３０年度「私立短期大学就職担当者研修会」</t>
    <rPh sb="0" eb="2">
      <t>ヘイセイ</t>
    </rPh>
    <rPh sb="4" eb="5">
      <t>ネン</t>
    </rPh>
    <rPh sb="5" eb="6">
      <t>ド</t>
    </rPh>
    <rPh sb="7" eb="9">
      <t>シリツ</t>
    </rPh>
    <rPh sb="9" eb="11">
      <t>タンキ</t>
    </rPh>
    <rPh sb="11" eb="13">
      <t>ダイガク</t>
    </rPh>
    <rPh sb="13" eb="15">
      <t>シュウショク</t>
    </rPh>
    <rPh sb="15" eb="18">
      <t>タントウシャ</t>
    </rPh>
    <rPh sb="18" eb="21">
      <t>ケンシュウカイ</t>
    </rPh>
    <phoneticPr fontId="3"/>
  </si>
  <si>
    <t>未選択</t>
    <rPh sb="0" eb="1">
      <t>ミ</t>
    </rPh>
    <rPh sb="1" eb="3">
      <t>センタク</t>
    </rPh>
    <phoneticPr fontId="3"/>
  </si>
  <si>
    <t>申込み締切期日
７月１７日(火)&lt;必着&gt;</t>
    <rPh sb="0" eb="2">
      <t>モウシコ</t>
    </rPh>
    <rPh sb="3" eb="5">
      <t>シメキリ</t>
    </rPh>
    <rPh sb="5" eb="7">
      <t>キジツ</t>
    </rPh>
    <rPh sb="14" eb="15">
      <t>カ</t>
    </rPh>
    <phoneticPr fontId="3"/>
  </si>
  <si>
    <r>
      <t>①「参加費振込日」入力例：平成30年7月3日に振込された場合、　2018/7/3と</t>
    </r>
    <r>
      <rPr>
        <sz val="9"/>
        <color indexed="10"/>
        <rFont val="ＭＳ Ｐ明朝"/>
        <family val="1"/>
        <charset val="128"/>
      </rPr>
      <t>半角数字</t>
    </r>
    <r>
      <rPr>
        <sz val="9"/>
        <rFont val="ＭＳ Ｐ明朝"/>
        <family val="1"/>
        <charset val="128"/>
      </rPr>
      <t>で入力してください。</t>
    </r>
    <rPh sb="41" eb="43">
      <t>ハンカク</t>
    </rPh>
    <rPh sb="43" eb="45">
      <t>スウジ</t>
    </rPh>
    <phoneticPr fontId="3"/>
  </si>
  <si>
    <t>　　初任者</t>
    <rPh sb="2" eb="5">
      <t>ショニンシャ</t>
    </rPh>
    <phoneticPr fontId="3"/>
  </si>
  <si>
    <t>②初任者は入職３年未満の方が対象になります。</t>
    <rPh sb="1" eb="4">
      <t>ショニンシャ</t>
    </rPh>
    <rPh sb="5" eb="7">
      <t>ニュウショク</t>
    </rPh>
    <rPh sb="8" eb="9">
      <t>ネン</t>
    </rPh>
    <rPh sb="9" eb="11">
      <t>ミマン</t>
    </rPh>
    <rPh sb="12" eb="13">
      <t>カタ</t>
    </rPh>
    <rPh sb="14" eb="16">
      <t>タイショウ</t>
    </rPh>
    <phoneticPr fontId="3"/>
  </si>
  <si>
    <t>(8)希望グループ討議</t>
    <rPh sb="3" eb="5">
      <t>キボウ</t>
    </rPh>
    <rPh sb="9" eb="11">
      <t>トウギ</t>
    </rPh>
    <phoneticPr fontId="3"/>
  </si>
  <si>
    <t>(9)設置学科及び各入学定員</t>
    <rPh sb="3" eb="5">
      <t>セッチ</t>
    </rPh>
    <rPh sb="5" eb="7">
      <t>ガッカ</t>
    </rPh>
    <rPh sb="7" eb="8">
      <t>オヨ</t>
    </rPh>
    <rPh sb="9" eb="10">
      <t>カク</t>
    </rPh>
    <rPh sb="10" eb="12">
      <t>ニュウガク</t>
    </rPh>
    <rPh sb="12" eb="14">
      <t>テイイン</t>
    </rPh>
    <phoneticPr fontId="3"/>
  </si>
  <si>
    <t>企業</t>
    <rPh sb="0" eb="1">
      <t>キ</t>
    </rPh>
    <rPh sb="1" eb="2">
      <t>ギョウ</t>
    </rPh>
    <phoneticPr fontId="3"/>
  </si>
  <si>
    <t>幼・保</t>
    <rPh sb="0" eb="1">
      <t>ヨウ</t>
    </rPh>
    <rPh sb="2" eb="3">
      <t>タモツ</t>
    </rPh>
    <phoneticPr fontId="3"/>
  </si>
  <si>
    <t>カテゴリー別研修</t>
    <rPh sb="5" eb="6">
      <t>ベツ</t>
    </rPh>
    <rPh sb="6" eb="8">
      <t>ケンシュウ</t>
    </rPh>
    <phoneticPr fontId="3"/>
  </si>
  <si>
    <t>(7)カテゴリー別研修</t>
    <rPh sb="8" eb="9">
      <t>ベツ</t>
    </rPh>
    <rPh sb="9" eb="11">
      <t>ケンシュウ</t>
    </rPh>
    <phoneticPr fontId="3"/>
  </si>
  <si>
    <t>設置学科
及び
各入学定員</t>
    <phoneticPr fontId="3"/>
  </si>
  <si>
    <t>設置学科
及び
各入学定員</t>
    <phoneticPr fontId="3"/>
  </si>
  <si>
    <t>A・B どちらかを選択してください。</t>
    <rPh sb="9" eb="11">
      <t>センタク</t>
    </rPh>
    <phoneticPr fontId="3"/>
  </si>
  <si>
    <t>②Ｅメールにて事前アンケートの実施など、研修についてのご連絡を運営委員より行いますので、必ずご入力ください。</t>
    <rPh sb="7" eb="9">
      <t>ジゼン</t>
    </rPh>
    <rPh sb="15" eb="17">
      <t>ジッシ</t>
    </rPh>
    <rPh sb="20" eb="22">
      <t>ケンシュウ</t>
    </rPh>
    <rPh sb="28" eb="30">
      <t>レンラク</t>
    </rPh>
    <rPh sb="31" eb="33">
      <t>ウンエイ</t>
    </rPh>
    <rPh sb="33" eb="35">
      <t>イイン</t>
    </rPh>
    <rPh sb="37" eb="38">
      <t>オコナ</t>
    </rPh>
    <rPh sb="44" eb="45">
      <t>カナラ</t>
    </rPh>
    <phoneticPr fontId="3"/>
  </si>
  <si>
    <t>③グループ分けは、運営委員会にて行います。予めご了承ください。</t>
    <rPh sb="5" eb="6">
      <t>ワ</t>
    </rPh>
    <rPh sb="9" eb="11">
      <t>ウンエイ</t>
    </rPh>
    <rPh sb="11" eb="14">
      <t>イインカイ</t>
    </rPh>
    <rPh sb="16" eb="17">
      <t>オコナ</t>
    </rPh>
    <rPh sb="21" eb="22">
      <t>アラカジ</t>
    </rPh>
    <rPh sb="24" eb="26">
      <t>リョウショウ</t>
    </rPh>
    <phoneticPr fontId="3"/>
  </si>
  <si>
    <t>③学内の事務手続きの関係で振込みが遅れる場合、その旨を「連絡事項」へ入力のうえ、「参加費振込日」には</t>
    <rPh sb="28" eb="30">
      <t>レンラク</t>
    </rPh>
    <rPh sb="30" eb="32">
      <t>ジコウ</t>
    </rPh>
    <phoneticPr fontId="3"/>
  </si>
  <si>
    <t>Ａ．教員の立場からの進路支援</t>
    <rPh sb="2" eb="4">
      <t>キョウイン</t>
    </rPh>
    <rPh sb="5" eb="7">
      <t>タチバ</t>
    </rPh>
    <rPh sb="10" eb="12">
      <t>シンロ</t>
    </rPh>
    <rPh sb="12" eb="14">
      <t>シエン</t>
    </rPh>
    <phoneticPr fontId="3"/>
  </si>
  <si>
    <t>Ｂ．専門職養成の立場からの進路支援</t>
    <rPh sb="2" eb="4">
      <t>センモン</t>
    </rPh>
    <rPh sb="4" eb="5">
      <t>ショク</t>
    </rPh>
    <rPh sb="5" eb="7">
      <t>ヨウセイ</t>
    </rPh>
    <rPh sb="8" eb="10">
      <t>タチバ</t>
    </rPh>
    <rPh sb="13" eb="15">
      <t>シンロ</t>
    </rPh>
    <rPh sb="15" eb="17">
      <t>シエン</t>
    </rPh>
    <phoneticPr fontId="3"/>
  </si>
  <si>
    <t>カテゴリー</t>
    <phoneticPr fontId="3"/>
  </si>
  <si>
    <t>カテゴリー</t>
    <phoneticPr fontId="3"/>
  </si>
  <si>
    <t>B</t>
    <phoneticPr fontId="3"/>
  </si>
  <si>
    <t>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</si>
</sst>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3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2"/>
      <color indexed="9"/>
      <name val="ＭＳ ゴシック"/>
      <family val="3"/>
      <charset val="128"/>
    </font>
    <font>
      <sz val="9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indexed="10"/>
      <name val="ＭＳ Ｐ明朝"/>
      <family val="1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rgb="FFFF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22"/>
      <color rgb="FFFF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131">
    <xf numFmtId="0" fontId="0" fillId="0" borderId="0" xfId="0"/>
    <xf numFmtId="49" fontId="4" fillId="2" borderId="0" xfId="0" applyNumberFormat="1" applyFont="1" applyFill="1" applyAlignment="1" applyProtection="1">
      <alignment horizontal="right" vertical="center"/>
    </xf>
    <xf numFmtId="49" fontId="5" fillId="2" borderId="0" xfId="0" applyNumberFormat="1" applyFont="1" applyFill="1" applyBorder="1" applyAlignment="1" applyProtection="1">
      <alignment vertical="center" wrapText="1"/>
    </xf>
    <xf numFmtId="49" fontId="4" fillId="2" borderId="0" xfId="0" applyNumberFormat="1" applyFont="1" applyFill="1" applyBorder="1" applyAlignment="1" applyProtection="1">
      <alignment horizontal="justify" vertical="center" wrapText="1"/>
    </xf>
    <xf numFmtId="49" fontId="4" fillId="2" borderId="0" xfId="0" applyNumberFormat="1" applyFont="1" applyFill="1" applyAlignment="1" applyProtection="1">
      <alignment horizontal="distributed" vertical="center"/>
    </xf>
    <xf numFmtId="49" fontId="1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vertical="center"/>
    </xf>
    <xf numFmtId="49" fontId="21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vertical="center" wrapText="1"/>
    </xf>
    <xf numFmtId="0" fontId="15" fillId="3" borderId="0" xfId="0" applyNumberFormat="1" applyFont="1" applyFill="1" applyAlignment="1"/>
    <xf numFmtId="0" fontId="0" fillId="3" borderId="0" xfId="0" applyNumberFormat="1" applyFill="1" applyAlignment="1"/>
    <xf numFmtId="0" fontId="0" fillId="3" borderId="0" xfId="0" applyNumberFormat="1" applyFill="1" applyBorder="1" applyAlignment="1"/>
    <xf numFmtId="49" fontId="0" fillId="3" borderId="0" xfId="0" applyNumberFormat="1" applyFill="1" applyBorder="1" applyAlignment="1"/>
    <xf numFmtId="49" fontId="10" fillId="0" borderId="1" xfId="0" applyNumberFormat="1" applyFont="1" applyFill="1" applyBorder="1" applyAlignment="1" applyProtection="1">
      <alignment horizontal="right" vertical="center" wrapText="1" justifyLastLine="1"/>
    </xf>
    <xf numFmtId="49" fontId="10" fillId="0" borderId="2" xfId="0" applyNumberFormat="1" applyFont="1" applyFill="1" applyBorder="1" applyAlignment="1" applyProtection="1">
      <alignment horizontal="left" vertical="center" wrapText="1" justifyLastLine="1"/>
    </xf>
    <xf numFmtId="49" fontId="28" fillId="2" borderId="0" xfId="0" applyNumberFormat="1" applyFont="1" applyFill="1" applyAlignment="1">
      <alignment vertical="center"/>
    </xf>
    <xf numFmtId="49" fontId="27" fillId="2" borderId="0" xfId="0" applyNumberFormat="1" applyFont="1" applyFill="1" applyAlignment="1">
      <alignment vertical="top"/>
    </xf>
    <xf numFmtId="49" fontId="30" fillId="2" borderId="0" xfId="0" applyNumberFormat="1" applyFont="1" applyFill="1" applyAlignment="1">
      <alignment vertical="center"/>
    </xf>
    <xf numFmtId="49" fontId="29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 applyProtection="1">
      <alignment vertical="center"/>
    </xf>
    <xf numFmtId="49" fontId="0" fillId="3" borderId="0" xfId="0" applyNumberFormat="1" applyFill="1" applyBorder="1" applyAlignment="1">
      <alignment horizontal="left"/>
    </xf>
    <xf numFmtId="49" fontId="32" fillId="2" borderId="0" xfId="0" applyNumberFormat="1" applyFont="1" applyFill="1" applyBorder="1" applyAlignment="1" applyProtection="1">
      <alignment horizontal="right" vertical="center" wrapText="1"/>
    </xf>
    <xf numFmtId="49" fontId="5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0" xfId="0" applyNumberFormat="1" applyFill="1" applyAlignment="1">
      <alignment vertical="top" textRotation="255"/>
    </xf>
    <xf numFmtId="49" fontId="0" fillId="3" borderId="0" xfId="0" applyNumberFormat="1" applyFill="1" applyBorder="1" applyAlignment="1">
      <alignment horizontal="left" vertical="center"/>
    </xf>
    <xf numFmtId="49" fontId="2" fillId="4" borderId="0" xfId="0" applyNumberFormat="1" applyFont="1" applyFill="1" applyAlignment="1" applyProtection="1">
      <alignment vertical="center"/>
      <protection locked="0"/>
    </xf>
    <xf numFmtId="49" fontId="1" fillId="2" borderId="0" xfId="0" applyNumberFormat="1" applyFont="1" applyFill="1" applyAlignment="1" applyProtection="1">
      <alignment vertical="center"/>
      <protection locked="0"/>
    </xf>
    <xf numFmtId="49" fontId="2" fillId="4" borderId="0" xfId="0" applyNumberFormat="1" applyFont="1" applyFill="1" applyAlignment="1" applyProtection="1">
      <alignment vertical="center"/>
    </xf>
    <xf numFmtId="49" fontId="13" fillId="5" borderId="4" xfId="0" applyNumberFormat="1" applyFont="1" applyFill="1" applyBorder="1" applyAlignment="1" applyProtection="1">
      <alignment horizontal="center" vertical="center" wrapText="1"/>
    </xf>
    <xf numFmtId="49" fontId="8" fillId="4" borderId="0" xfId="0" applyNumberFormat="1" applyFont="1" applyFill="1" applyBorder="1" applyAlignment="1" applyProtection="1">
      <alignment horizontal="center" vertical="center" wrapText="1"/>
    </xf>
    <xf numFmtId="49" fontId="0" fillId="4" borderId="0" xfId="0" applyNumberFormat="1" applyFill="1" applyAlignment="1" applyProtection="1">
      <alignment horizontal="center" vertical="center"/>
    </xf>
    <xf numFmtId="49" fontId="12" fillId="5" borderId="5" xfId="0" applyNumberFormat="1" applyFont="1" applyFill="1" applyBorder="1" applyAlignment="1" applyProtection="1">
      <alignment vertical="center" wrapText="1"/>
    </xf>
    <xf numFmtId="49" fontId="12" fillId="5" borderId="2" xfId="0" applyNumberFormat="1" applyFont="1" applyFill="1" applyBorder="1" applyAlignment="1" applyProtection="1">
      <alignment vertical="center" wrapText="1"/>
    </xf>
    <xf numFmtId="49" fontId="8" fillId="4" borderId="0" xfId="0" applyNumberFormat="1" applyFont="1" applyFill="1" applyBorder="1" applyAlignment="1" applyProtection="1">
      <alignment vertical="center" wrapText="1"/>
    </xf>
    <xf numFmtId="49" fontId="6" fillId="2" borderId="0" xfId="0" applyNumberFormat="1" applyFont="1" applyFill="1" applyBorder="1" applyAlignment="1" applyProtection="1">
      <alignment horizontal="distributed" vertical="center" wrapText="1" justifyLastLine="1"/>
    </xf>
    <xf numFmtId="49" fontId="6" fillId="2" borderId="0" xfId="0" applyNumberFormat="1" applyFont="1" applyFill="1" applyBorder="1" applyAlignment="1" applyProtection="1">
      <alignment horizontal="right" vertical="center" wrapText="1" justifyLastLine="1"/>
    </xf>
    <xf numFmtId="49" fontId="4" fillId="2" borderId="0" xfId="0" applyNumberFormat="1" applyFont="1" applyFill="1" applyBorder="1" applyAlignment="1" applyProtection="1">
      <alignment vertical="center" shrinkToFit="1"/>
    </xf>
    <xf numFmtId="49" fontId="4" fillId="2" borderId="0" xfId="0" applyNumberFormat="1" applyFont="1" applyFill="1" applyBorder="1" applyAlignment="1" applyProtection="1">
      <alignment vertical="center" wrapText="1" justifyLastLine="1"/>
    </xf>
    <xf numFmtId="49" fontId="12" fillId="6" borderId="6" xfId="0" applyNumberFormat="1" applyFont="1" applyFill="1" applyBorder="1" applyAlignment="1" applyProtection="1">
      <alignment horizontal="right" vertical="center" wrapText="1" justifyLastLine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12" fillId="6" borderId="7" xfId="0" applyNumberFormat="1" applyFont="1" applyFill="1" applyBorder="1" applyAlignment="1" applyProtection="1">
      <alignment horizontal="right" vertical="center" wrapText="1" justifyLastLine="1"/>
    </xf>
    <xf numFmtId="49" fontId="8" fillId="4" borderId="0" xfId="0" applyNumberFormat="1" applyFont="1" applyFill="1" applyAlignment="1" applyProtection="1">
      <alignment vertical="center"/>
    </xf>
    <xf numFmtId="49" fontId="12" fillId="6" borderId="8" xfId="0" applyNumberFormat="1" applyFont="1" applyFill="1" applyBorder="1" applyAlignment="1" applyProtection="1">
      <alignment horizontal="right" vertical="center" wrapText="1" justifyLastLine="1"/>
    </xf>
    <xf numFmtId="49" fontId="9" fillId="0" borderId="9" xfId="0" applyNumberFormat="1" applyFont="1" applyFill="1" applyBorder="1" applyAlignment="1" applyProtection="1">
      <alignment horizontal="center" vertical="center" shrinkToFit="1"/>
    </xf>
    <xf numFmtId="49" fontId="36" fillId="7" borderId="10" xfId="0" applyNumberFormat="1" applyFont="1" applyFill="1" applyBorder="1" applyAlignment="1" applyProtection="1">
      <alignment vertical="center" shrinkToFit="1"/>
    </xf>
    <xf numFmtId="49" fontId="37" fillId="2" borderId="0" xfId="0" applyNumberFormat="1" applyFont="1" applyFill="1" applyBorder="1" applyAlignment="1" applyProtection="1">
      <alignment horizontal="center" vertical="center" wrapText="1" justifyLastLine="1"/>
    </xf>
    <xf numFmtId="0" fontId="38" fillId="7" borderId="0" xfId="0" applyNumberFormat="1" applyFont="1" applyFill="1" applyBorder="1" applyAlignment="1" applyProtection="1">
      <alignment vertical="center" shrinkToFit="1"/>
    </xf>
    <xf numFmtId="49" fontId="36" fillId="7" borderId="0" xfId="0" applyNumberFormat="1" applyFont="1" applyFill="1" applyBorder="1" applyAlignment="1" applyProtection="1">
      <alignment vertical="center" shrinkToFit="1"/>
    </xf>
    <xf numFmtId="49" fontId="4" fillId="7" borderId="10" xfId="0" applyNumberFormat="1" applyFont="1" applyFill="1" applyBorder="1" applyAlignment="1" applyProtection="1">
      <alignment vertical="center" shrinkToFit="1"/>
    </xf>
    <xf numFmtId="49" fontId="12" fillId="7" borderId="0" xfId="0" applyNumberFormat="1" applyFont="1" applyFill="1" applyBorder="1" applyAlignment="1" applyProtection="1">
      <alignment vertical="center" wrapText="1" justifyLastLine="1"/>
    </xf>
    <xf numFmtId="49" fontId="6" fillId="2" borderId="0" xfId="0" applyNumberFormat="1" applyFont="1" applyFill="1" applyBorder="1" applyAlignment="1" applyProtection="1">
      <alignment horizontal="distributed" vertical="center" justifyLastLine="1"/>
    </xf>
    <xf numFmtId="49" fontId="0" fillId="4" borderId="0" xfId="0" applyNumberFormat="1" applyFont="1" applyFill="1" applyAlignment="1" applyProtection="1">
      <alignment vertical="center"/>
    </xf>
    <xf numFmtId="49" fontId="15" fillId="0" borderId="11" xfId="1" applyNumberFormat="1" applyFont="1" applyFill="1" applyBorder="1" applyAlignment="1">
      <alignment horizontal="left" wrapText="1"/>
    </xf>
    <xf numFmtId="0" fontId="15" fillId="0" borderId="11" xfId="1" applyNumberFormat="1" applyFon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/>
    </xf>
    <xf numFmtId="176" fontId="15" fillId="0" borderId="11" xfId="1" applyNumberFormat="1" applyFont="1" applyFill="1" applyBorder="1" applyAlignment="1">
      <alignment horizontal="left" wrapText="1"/>
    </xf>
    <xf numFmtId="49" fontId="20" fillId="2" borderId="0" xfId="0" applyNumberFormat="1" applyFont="1" applyFill="1" applyAlignment="1">
      <alignment vertical="center" wrapText="1"/>
    </xf>
    <xf numFmtId="49" fontId="0" fillId="4" borderId="0" xfId="0" applyNumberFormat="1" applyFont="1" applyFill="1" applyAlignment="1" applyProtection="1">
      <alignment vertical="center"/>
      <protection locked="0"/>
    </xf>
    <xf numFmtId="49" fontId="18" fillId="8" borderId="0" xfId="0" applyNumberFormat="1" applyFont="1" applyFill="1" applyAlignment="1">
      <alignment horizontal="center" vertical="center"/>
    </xf>
    <xf numFmtId="49" fontId="24" fillId="2" borderId="0" xfId="0" applyNumberFormat="1" applyFont="1" applyFill="1" applyAlignment="1">
      <alignment vertical="center" wrapText="1"/>
    </xf>
    <xf numFmtId="49" fontId="12" fillId="2" borderId="0" xfId="0" applyNumberFormat="1" applyFont="1" applyFill="1" applyBorder="1" applyAlignment="1" applyProtection="1">
      <alignment horizontal="left" vertical="center" justifyLastLine="1"/>
    </xf>
    <xf numFmtId="49" fontId="4" fillId="2" borderId="1" xfId="0" applyNumberFormat="1" applyFont="1" applyFill="1" applyBorder="1" applyAlignment="1" applyProtection="1">
      <alignment horizontal="left" vertical="center" wrapText="1" justifyLastLine="1"/>
      <protection locked="0"/>
    </xf>
    <xf numFmtId="49" fontId="4" fillId="2" borderId="5" xfId="0" applyNumberFormat="1" applyFont="1" applyFill="1" applyBorder="1" applyAlignment="1" applyProtection="1">
      <alignment horizontal="left" vertical="center" wrapText="1" justifyLastLine="1"/>
      <protection locked="0"/>
    </xf>
    <xf numFmtId="49" fontId="4" fillId="2" borderId="2" xfId="0" applyNumberFormat="1" applyFont="1" applyFill="1" applyBorder="1" applyAlignment="1" applyProtection="1">
      <alignment horizontal="left" vertical="center" wrapText="1" justifyLastLine="1"/>
      <protection locked="0"/>
    </xf>
    <xf numFmtId="49" fontId="12" fillId="5" borderId="6" xfId="0" applyNumberFormat="1" applyFont="1" applyFill="1" applyBorder="1" applyAlignment="1" applyProtection="1">
      <alignment horizontal="distributed" vertical="center" wrapText="1" justifyLastLine="1"/>
    </xf>
    <xf numFmtId="49" fontId="12" fillId="5" borderId="8" xfId="0" applyNumberFormat="1" applyFont="1" applyFill="1" applyBorder="1" applyAlignment="1" applyProtection="1">
      <alignment horizontal="distributed" vertical="center" wrapText="1" justifyLastLine="1"/>
    </xf>
    <xf numFmtId="49" fontId="4" fillId="2" borderId="12" xfId="0" applyNumberFormat="1" applyFont="1" applyFill="1" applyBorder="1" applyAlignment="1" applyProtection="1">
      <alignment horizontal="left" vertical="center" wrapText="1" justifyLastLine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 justifyLastLine="1"/>
      <protection locked="0"/>
    </xf>
    <xf numFmtId="49" fontId="4" fillId="2" borderId="13" xfId="0" applyNumberFormat="1" applyFont="1" applyFill="1" applyBorder="1" applyAlignment="1" applyProtection="1">
      <alignment horizontal="left" vertical="center" wrapText="1" justifyLastLine="1"/>
      <protection locked="0"/>
    </xf>
    <xf numFmtId="49" fontId="4" fillId="2" borderId="14" xfId="0" applyNumberFormat="1" applyFont="1" applyFill="1" applyBorder="1" applyAlignment="1" applyProtection="1">
      <alignment horizontal="left" vertical="center" wrapText="1" justifyLastLine="1"/>
      <protection locked="0"/>
    </xf>
    <xf numFmtId="49" fontId="4" fillId="2" borderId="9" xfId="0" applyNumberFormat="1" applyFont="1" applyFill="1" applyBorder="1" applyAlignment="1" applyProtection="1">
      <alignment horizontal="left" vertical="center" wrapText="1" justifyLastLine="1"/>
      <protection locked="0"/>
    </xf>
    <xf numFmtId="49" fontId="4" fillId="2" borderId="15" xfId="0" applyNumberFormat="1" applyFont="1" applyFill="1" applyBorder="1" applyAlignment="1" applyProtection="1">
      <alignment horizontal="left" vertical="center" wrapText="1" justifyLastLine="1"/>
      <protection locked="0"/>
    </xf>
    <xf numFmtId="49" fontId="12" fillId="5" borderId="4" xfId="0" applyNumberFormat="1" applyFont="1" applyFill="1" applyBorder="1" applyAlignment="1" applyProtection="1">
      <alignment horizontal="center" vertical="center" wrapText="1" justifyLastLine="1"/>
    </xf>
    <xf numFmtId="49" fontId="12" fillId="5" borderId="16" xfId="0" applyNumberFormat="1" applyFont="1" applyFill="1" applyBorder="1" applyAlignment="1" applyProtection="1">
      <alignment horizontal="center" vertical="center" wrapText="1" justifyLastLine="1"/>
    </xf>
    <xf numFmtId="49" fontId="4" fillId="2" borderId="5" xfId="0" applyNumberFormat="1" applyFont="1" applyFill="1" applyBorder="1" applyAlignment="1" applyProtection="1">
      <alignment horizontal="center" vertical="center" wrapText="1" justifyLastLine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 justifyLastLine="1"/>
      <protection locked="0"/>
    </xf>
    <xf numFmtId="49" fontId="12" fillId="5" borderId="5" xfId="0" applyNumberFormat="1" applyFont="1" applyFill="1" applyBorder="1" applyAlignment="1" applyProtection="1">
      <alignment horizontal="right" vertical="center" wrapText="1" justifyLastLine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 justifyLastLine="1"/>
    </xf>
    <xf numFmtId="49" fontId="20" fillId="5" borderId="1" xfId="0" applyNumberFormat="1" applyFont="1" applyFill="1" applyBorder="1" applyAlignment="1" applyProtection="1">
      <alignment horizontal="distributed" vertical="center" wrapText="1" justifyLastLine="1"/>
    </xf>
    <xf numFmtId="49" fontId="20" fillId="5" borderId="2" xfId="0" applyNumberFormat="1" applyFont="1" applyFill="1" applyBorder="1" applyAlignment="1" applyProtection="1">
      <alignment horizontal="distributed" vertical="center" wrapText="1" justifyLastLine="1"/>
    </xf>
    <xf numFmtId="49" fontId="12" fillId="7" borderId="1" xfId="0" applyNumberFormat="1" applyFont="1" applyFill="1" applyBorder="1" applyAlignment="1" applyProtection="1">
      <alignment horizontal="center" vertical="center" wrapText="1" justifyLastLine="1"/>
      <protection locked="0"/>
    </xf>
    <xf numFmtId="49" fontId="12" fillId="7" borderId="5" xfId="0" applyNumberFormat="1" applyFont="1" applyFill="1" applyBorder="1" applyAlignment="1" applyProtection="1">
      <alignment horizontal="center" vertical="center" wrapText="1" justifyLastLine="1"/>
      <protection locked="0"/>
    </xf>
    <xf numFmtId="49" fontId="12" fillId="7" borderId="2" xfId="0" applyNumberFormat="1" applyFont="1" applyFill="1" applyBorder="1" applyAlignment="1" applyProtection="1">
      <alignment horizontal="center" vertical="center" wrapText="1" justifyLastLine="1"/>
      <protection locked="0"/>
    </xf>
    <xf numFmtId="49" fontId="12" fillId="5" borderId="17" xfId="0" applyNumberFormat="1" applyFont="1" applyFill="1" applyBorder="1" applyAlignment="1" applyProtection="1">
      <alignment horizontal="distributed" vertical="center" wrapText="1" justifyLastLine="1"/>
    </xf>
    <xf numFmtId="49" fontId="12" fillId="5" borderId="18" xfId="0" applyNumberFormat="1" applyFont="1" applyFill="1" applyBorder="1" applyAlignment="1" applyProtection="1">
      <alignment horizontal="distributed" vertical="center" wrapText="1" justifyLastLine="1"/>
    </xf>
    <xf numFmtId="49" fontId="7" fillId="2" borderId="19" xfId="0" applyNumberFormat="1" applyFont="1" applyFill="1" applyBorder="1" applyAlignment="1" applyProtection="1">
      <alignment vertical="center" shrinkToFit="1"/>
      <protection locked="0"/>
    </xf>
    <xf numFmtId="49" fontId="7" fillId="2" borderId="20" xfId="0" applyNumberFormat="1" applyFont="1" applyFill="1" applyBorder="1" applyAlignment="1" applyProtection="1">
      <alignment vertical="center" shrinkToFit="1"/>
      <protection locked="0"/>
    </xf>
    <xf numFmtId="49" fontId="12" fillId="5" borderId="11" xfId="0" applyNumberFormat="1" applyFont="1" applyFill="1" applyBorder="1" applyAlignment="1" applyProtection="1">
      <alignment horizontal="distributed" vertical="center" wrapText="1" justifyLastLine="1"/>
    </xf>
    <xf numFmtId="49" fontId="9" fillId="2" borderId="21" xfId="0" applyNumberFormat="1" applyFont="1" applyFill="1" applyBorder="1" applyAlignment="1" applyProtection="1">
      <alignment vertical="center" shrinkToFit="1"/>
      <protection locked="0"/>
    </xf>
    <xf numFmtId="49" fontId="9" fillId="2" borderId="22" xfId="0" applyNumberFormat="1" applyFont="1" applyFill="1" applyBorder="1" applyAlignment="1" applyProtection="1">
      <alignment vertical="center" shrinkToFit="1"/>
      <protection locked="0"/>
    </xf>
    <xf numFmtId="49" fontId="9" fillId="2" borderId="23" xfId="0" applyNumberFormat="1" applyFont="1" applyFill="1" applyBorder="1" applyAlignment="1" applyProtection="1">
      <alignment vertical="center" shrinkToFi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 justifyLastLine="1"/>
      <protection locked="0"/>
    </xf>
    <xf numFmtId="0" fontId="10" fillId="2" borderId="5" xfId="0" applyNumberFormat="1" applyFont="1" applyFill="1" applyBorder="1" applyAlignment="1" applyProtection="1">
      <alignment horizontal="center" vertical="center" wrapText="1" justifyLastLine="1"/>
      <protection locked="0"/>
    </xf>
    <xf numFmtId="0" fontId="10" fillId="2" borderId="2" xfId="0" applyNumberFormat="1" applyFont="1" applyFill="1" applyBorder="1" applyAlignment="1" applyProtection="1">
      <alignment horizontal="center" vertical="center" wrapText="1" justifyLastLine="1"/>
      <protection locked="0"/>
    </xf>
    <xf numFmtId="49" fontId="12" fillId="5" borderId="24" xfId="0" applyNumberFormat="1" applyFont="1" applyFill="1" applyBorder="1" applyAlignment="1" applyProtection="1">
      <alignment horizontal="distributed" vertical="center" wrapText="1" justifyLastLine="1"/>
    </xf>
    <xf numFmtId="49" fontId="12" fillId="5" borderId="1" xfId="0" applyNumberFormat="1" applyFont="1" applyFill="1" applyBorder="1" applyAlignment="1" applyProtection="1">
      <alignment vertical="center"/>
    </xf>
    <xf numFmtId="49" fontId="12" fillId="5" borderId="5" xfId="0" applyNumberFormat="1" applyFont="1" applyFill="1" applyBorder="1" applyAlignment="1" applyProtection="1">
      <alignment vertical="center"/>
    </xf>
    <xf numFmtId="0" fontId="9" fillId="2" borderId="16" xfId="0" applyNumberFormat="1" applyFont="1" applyFill="1" applyBorder="1" applyAlignment="1" applyProtection="1">
      <alignment vertical="center" shrinkToFit="1"/>
      <protection locked="0"/>
    </xf>
    <xf numFmtId="0" fontId="9" fillId="2" borderId="9" xfId="0" applyNumberFormat="1" applyFont="1" applyFill="1" applyBorder="1" applyAlignment="1" applyProtection="1">
      <alignment vertical="center" shrinkToFit="1"/>
      <protection locked="0"/>
    </xf>
    <xf numFmtId="0" fontId="9" fillId="2" borderId="15" xfId="0" applyNumberFormat="1" applyFont="1" applyFill="1" applyBorder="1" applyAlignment="1" applyProtection="1">
      <alignment vertical="center" shrinkToFit="1"/>
      <protection locked="0"/>
    </xf>
    <xf numFmtId="49" fontId="5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12" fillId="6" borderId="1" xfId="0" applyNumberFormat="1" applyFont="1" applyFill="1" applyBorder="1" applyAlignment="1" applyProtection="1">
      <alignment horizontal="right" vertical="center" wrapText="1" justifyLastLine="1"/>
    </xf>
    <xf numFmtId="49" fontId="12" fillId="6" borderId="25" xfId="0" applyNumberFormat="1" applyFont="1" applyFill="1" applyBorder="1" applyAlignment="1" applyProtection="1">
      <alignment horizontal="right" vertical="center" wrapText="1" justifyLastLine="1"/>
    </xf>
    <xf numFmtId="49" fontId="12" fillId="2" borderId="0" xfId="0" applyNumberFormat="1" applyFont="1" applyFill="1" applyBorder="1" applyAlignment="1" applyProtection="1">
      <alignment horizontal="distributed" vertical="center" wrapText="1" justifyLastLine="1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6" xfId="0" applyNumberFormat="1" applyFont="1" applyFill="1" applyBorder="1" applyAlignment="1" applyProtection="1">
      <alignment vertical="center" shrinkToFit="1"/>
      <protection locked="0"/>
    </xf>
    <xf numFmtId="49" fontId="23" fillId="2" borderId="0" xfId="0" applyNumberFormat="1" applyFont="1" applyFill="1" applyAlignment="1" applyProtection="1">
      <alignment horizontal="center" vertical="top"/>
    </xf>
    <xf numFmtId="49" fontId="32" fillId="2" borderId="0" xfId="0" applyNumberFormat="1" applyFont="1" applyFill="1" applyBorder="1" applyAlignment="1" applyProtection="1">
      <alignment horizontal="distributed" vertical="center" wrapText="1"/>
    </xf>
    <xf numFmtId="49" fontId="33" fillId="0" borderId="0" xfId="0" applyNumberFormat="1" applyFont="1" applyFill="1" applyAlignment="1" applyProtection="1">
      <alignment horizontal="center" vertical="center" wrapText="1"/>
    </xf>
    <xf numFmtId="49" fontId="34" fillId="0" borderId="0" xfId="0" applyNumberFormat="1" applyFont="1" applyFill="1" applyAlignment="1" applyProtection="1">
      <alignment horizontal="center" vertical="center" wrapText="1"/>
    </xf>
    <xf numFmtId="49" fontId="23" fillId="0" borderId="0" xfId="0" applyNumberFormat="1" applyFont="1" applyFill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vertical="center" shrinkToFit="1"/>
      <protection locked="0"/>
    </xf>
    <xf numFmtId="0" fontId="9" fillId="2" borderId="5" xfId="0" applyNumberFormat="1" applyFont="1" applyFill="1" applyBorder="1" applyAlignment="1" applyProtection="1">
      <alignment vertical="center" shrinkToFit="1"/>
      <protection locked="0"/>
    </xf>
    <xf numFmtId="0" fontId="9" fillId="2" borderId="2" xfId="0" applyNumberFormat="1" applyFont="1" applyFill="1" applyBorder="1" applyAlignment="1" applyProtection="1">
      <alignment vertical="center" shrinkToFit="1"/>
      <protection locked="0"/>
    </xf>
    <xf numFmtId="49" fontId="12" fillId="5" borderId="1" xfId="0" applyNumberFormat="1" applyFont="1" applyFill="1" applyBorder="1" applyAlignment="1" applyProtection="1">
      <alignment vertical="center" wrapText="1"/>
    </xf>
    <xf numFmtId="49" fontId="12" fillId="5" borderId="5" xfId="0" applyNumberFormat="1" applyFont="1" applyFill="1" applyBorder="1" applyAlignment="1" applyProtection="1">
      <alignment vertical="center" wrapText="1"/>
    </xf>
    <xf numFmtId="49" fontId="12" fillId="5" borderId="2" xfId="0" applyNumberFormat="1" applyFont="1" applyFill="1" applyBorder="1" applyAlignment="1" applyProtection="1">
      <alignment vertical="center" wrapText="1"/>
    </xf>
    <xf numFmtId="49" fontId="5" fillId="0" borderId="9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31" fillId="2" borderId="0" xfId="0" applyNumberFormat="1" applyFont="1" applyFill="1" applyBorder="1" applyAlignment="1" applyProtection="1">
      <alignment horizontal="center" vertical="center" shrinkToFit="1"/>
    </xf>
    <xf numFmtId="49" fontId="12" fillId="5" borderId="1" xfId="0" applyNumberFormat="1" applyFont="1" applyFill="1" applyBorder="1" applyAlignment="1" applyProtection="1">
      <alignment horizontal="distributed" vertical="center" wrapText="1" justifyLastLine="1"/>
    </xf>
    <xf numFmtId="49" fontId="12" fillId="5" borderId="2" xfId="0" applyNumberFormat="1" applyFont="1" applyFill="1" applyBorder="1" applyAlignment="1" applyProtection="1">
      <alignment horizontal="distributed" vertical="center" wrapText="1" justifyLastLine="1"/>
    </xf>
    <xf numFmtId="0" fontId="9" fillId="0" borderId="5" xfId="0" applyNumberFormat="1" applyFont="1" applyFill="1" applyBorder="1" applyAlignment="1" applyProtection="1">
      <alignment horizontal="center" vertical="center" wrapText="1" justifyLastLine="1"/>
      <protection locked="0"/>
    </xf>
  </cellXfs>
  <cellStyles count="2">
    <cellStyle name="標準" xfId="0" builtinId="0"/>
    <cellStyle name="標準_事務局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$I$5" fmlaRange="$Q$4:$Q$6" val="0"/>
</file>

<file path=xl/ctrlProps/ctrlProp2.xml><?xml version="1.0" encoding="utf-8"?>
<formControlPr xmlns="http://schemas.microsoft.com/office/spreadsheetml/2009/9/main" objectType="Drop" dropLines="4" dropStyle="combo" dx="16" fmlaLink="$C$20" fmlaRange="$Q$20:$Q$23" val="0"/>
</file>

<file path=xl/ctrlProps/ctrlProp3.xml><?xml version="1.0" encoding="utf-8"?>
<formControlPr xmlns="http://schemas.microsoft.com/office/spreadsheetml/2009/9/main" objectType="Drop" dropLines="3" dropStyle="combo" dx="16" fmlaLink="$C$19" fmlaRange="$Q$15:$Q$17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66675</xdr:rowOff>
        </xdr:from>
        <xdr:to>
          <xdr:col>10</xdr:col>
          <xdr:colOff>266700</xdr:colOff>
          <xdr:row>4</xdr:row>
          <xdr:rowOff>419100</xdr:rowOff>
        </xdr:to>
        <xdr:sp macro="" textlink="">
          <xdr:nvSpPr>
            <xdr:cNvPr id="12428" name="Drop Dow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19</xdr:row>
          <xdr:rowOff>85725</xdr:rowOff>
        </xdr:from>
        <xdr:to>
          <xdr:col>5</xdr:col>
          <xdr:colOff>676275</xdr:colOff>
          <xdr:row>19</xdr:row>
          <xdr:rowOff>333375</xdr:rowOff>
        </xdr:to>
        <xdr:sp macro="" textlink="">
          <xdr:nvSpPr>
            <xdr:cNvPr id="12446" name="Drop Down 158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</xdr:row>
          <xdr:rowOff>104775</xdr:rowOff>
        </xdr:from>
        <xdr:to>
          <xdr:col>5</xdr:col>
          <xdr:colOff>723900</xdr:colOff>
          <xdr:row>18</xdr:row>
          <xdr:rowOff>352425</xdr:rowOff>
        </xdr:to>
        <xdr:sp macro="" textlink="">
          <xdr:nvSpPr>
            <xdr:cNvPr id="12457" name="Drop Down 169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7"/>
  <sheetViews>
    <sheetView topLeftCell="B13" zoomScaleNormal="100" workbookViewId="0">
      <selection activeCell="C60" sqref="C60"/>
    </sheetView>
  </sheetViews>
  <sheetFormatPr defaultRowHeight="13.5"/>
  <cols>
    <col min="1" max="1" width="2.5" style="8" hidden="1" customWidth="1"/>
    <col min="2" max="2" width="2.125" style="8" customWidth="1"/>
    <col min="3" max="3" width="88.625" style="7" customWidth="1"/>
    <col min="4" max="16384" width="9" style="5"/>
  </cols>
  <sheetData>
    <row r="1" spans="1:5" ht="25.5">
      <c r="A1" s="61" t="s">
        <v>16</v>
      </c>
      <c r="B1" s="61"/>
      <c r="C1" s="61"/>
    </row>
    <row r="2" spans="1:5" ht="9" customHeight="1">
      <c r="A2" s="6" t="s">
        <v>4</v>
      </c>
      <c r="B2" s="6"/>
      <c r="E2" s="29"/>
    </row>
    <row r="3" spans="1:5" ht="23.1" customHeight="1">
      <c r="B3" s="62" t="s">
        <v>35</v>
      </c>
      <c r="C3" s="62"/>
    </row>
    <row r="4" spans="1:5" ht="23.1" customHeight="1">
      <c r="B4" s="62" t="s">
        <v>19</v>
      </c>
      <c r="C4" s="62"/>
    </row>
    <row r="5" spans="1:5" ht="23.1" customHeight="1">
      <c r="B5" s="62" t="s">
        <v>37</v>
      </c>
      <c r="C5" s="62"/>
    </row>
    <row r="6" spans="1:5" ht="9" customHeight="1">
      <c r="A6" s="9"/>
      <c r="B6" s="9"/>
      <c r="C6" s="10"/>
    </row>
    <row r="7" spans="1:5" ht="18.75" customHeight="1">
      <c r="B7" s="18" t="s">
        <v>39</v>
      </c>
    </row>
    <row r="8" spans="1:5" ht="9" customHeight="1"/>
    <row r="9" spans="1:5" ht="13.5" customHeight="1">
      <c r="B9" s="8" t="s">
        <v>20</v>
      </c>
    </row>
    <row r="10" spans="1:5" ht="9" customHeight="1"/>
    <row r="11" spans="1:5" ht="13.5" customHeight="1">
      <c r="B11" s="8" t="s">
        <v>27</v>
      </c>
    </row>
    <row r="12" spans="1:5" ht="13.5" customHeight="1">
      <c r="C12" s="7" t="s">
        <v>28</v>
      </c>
    </row>
    <row r="13" spans="1:5" ht="9" customHeight="1"/>
    <row r="14" spans="1:5" ht="13.5" customHeight="1">
      <c r="B14" s="8" t="s">
        <v>78</v>
      </c>
    </row>
    <row r="15" spans="1:5" ht="13.5" customHeight="1">
      <c r="C15" s="7" t="s">
        <v>80</v>
      </c>
    </row>
    <row r="16" spans="1:5" ht="13.5" customHeight="1">
      <c r="C16" s="7" t="s">
        <v>79</v>
      </c>
    </row>
    <row r="17" spans="1:3" ht="13.5" customHeight="1">
      <c r="C17" s="7" t="s">
        <v>82</v>
      </c>
    </row>
    <row r="18" spans="1:3" ht="9" customHeight="1"/>
    <row r="19" spans="1:3" ht="13.5" customHeight="1">
      <c r="B19" s="8" t="s">
        <v>58</v>
      </c>
    </row>
    <row r="20" spans="1:3" ht="13.5" customHeight="1">
      <c r="C20" s="7" t="s">
        <v>17</v>
      </c>
    </row>
    <row r="21" spans="1:3" ht="13.5" customHeight="1">
      <c r="C21" s="7" t="s">
        <v>107</v>
      </c>
    </row>
    <row r="22" spans="1:3" ht="9" customHeight="1">
      <c r="A22" s="59" t="s">
        <v>105</v>
      </c>
    </row>
    <row r="23" spans="1:3" ht="13.5" customHeight="1">
      <c r="B23" s="8" t="s">
        <v>60</v>
      </c>
    </row>
    <row r="24" spans="1:3" ht="13.5" customHeight="1">
      <c r="C24" s="7" t="s">
        <v>53</v>
      </c>
    </row>
    <row r="25" spans="1:3" ht="13.5" customHeight="1">
      <c r="C25" s="7" t="s">
        <v>61</v>
      </c>
    </row>
    <row r="26" spans="1:3" ht="9" customHeight="1"/>
    <row r="27" spans="1:3" ht="13.5" customHeight="1">
      <c r="B27" s="8" t="s">
        <v>31</v>
      </c>
    </row>
    <row r="28" spans="1:3" ht="13.5" customHeight="1">
      <c r="C28" s="7" t="s">
        <v>33</v>
      </c>
    </row>
    <row r="29" spans="1:3" ht="13.5" customHeight="1">
      <c r="C29" s="7" t="s">
        <v>34</v>
      </c>
    </row>
    <row r="30" spans="1:3" ht="9" customHeight="1"/>
    <row r="31" spans="1:3" ht="13.5" customHeight="1">
      <c r="B31" s="8" t="s">
        <v>103</v>
      </c>
    </row>
    <row r="32" spans="1:3" ht="13.5" customHeight="1">
      <c r="C32" s="7" t="s">
        <v>106</v>
      </c>
    </row>
    <row r="33" spans="1:3" ht="9" customHeight="1"/>
    <row r="34" spans="1:3" ht="13.5" customHeight="1">
      <c r="B34" s="8" t="s">
        <v>98</v>
      </c>
    </row>
    <row r="35" spans="1:3" ht="13.5" customHeight="1">
      <c r="C35" s="7" t="s">
        <v>70</v>
      </c>
    </row>
    <row r="36" spans="1:3" ht="13.5" customHeight="1">
      <c r="C36" s="7" t="s">
        <v>97</v>
      </c>
    </row>
    <row r="37" spans="1:3" ht="13.5" customHeight="1">
      <c r="C37" s="7" t="s">
        <v>108</v>
      </c>
    </row>
    <row r="38" spans="1:3" ht="9" customHeight="1"/>
    <row r="39" spans="1:3" ht="13.5" customHeight="1">
      <c r="B39" s="8" t="s">
        <v>99</v>
      </c>
    </row>
    <row r="40" spans="1:3" ht="13.5" customHeight="1">
      <c r="C40" s="7" t="s">
        <v>65</v>
      </c>
    </row>
    <row r="41" spans="1:3" ht="13.5" customHeight="1">
      <c r="C41" s="7" t="s">
        <v>32</v>
      </c>
    </row>
    <row r="42" spans="1:3" ht="13.5" customHeight="1">
      <c r="C42" s="7" t="s">
        <v>91</v>
      </c>
    </row>
    <row r="43" spans="1:3" ht="18.75" customHeight="1">
      <c r="A43" s="9"/>
      <c r="B43" s="9"/>
      <c r="C43" s="10"/>
    </row>
    <row r="44" spans="1:3" ht="18.75" customHeight="1">
      <c r="B44" s="18" t="s">
        <v>40</v>
      </c>
    </row>
    <row r="45" spans="1:3" ht="12.75" customHeight="1">
      <c r="B45" s="18"/>
      <c r="C45" s="19" t="s">
        <v>74</v>
      </c>
    </row>
    <row r="46" spans="1:3" ht="9" customHeight="1"/>
    <row r="47" spans="1:3" ht="13.5" customHeight="1">
      <c r="B47" s="8" t="s">
        <v>41</v>
      </c>
    </row>
    <row r="48" spans="1:3" s="20" customFormat="1" ht="13.5" customHeight="1">
      <c r="A48" s="8"/>
      <c r="B48" s="8"/>
      <c r="C48" s="11" t="s">
        <v>95</v>
      </c>
    </row>
    <row r="49" spans="1:3" s="20" customFormat="1" ht="13.5" customHeight="1">
      <c r="A49" s="8"/>
      <c r="B49" s="8"/>
      <c r="C49" s="11" t="s">
        <v>38</v>
      </c>
    </row>
    <row r="50" spans="1:3" s="20" customFormat="1" ht="13.5" customHeight="1">
      <c r="A50" s="8"/>
      <c r="B50" s="8"/>
      <c r="C50" s="11" t="s">
        <v>109</v>
      </c>
    </row>
    <row r="51" spans="1:3" s="20" customFormat="1" ht="13.5" customHeight="1">
      <c r="A51" s="8"/>
      <c r="B51" s="8"/>
      <c r="C51" s="11" t="s">
        <v>52</v>
      </c>
    </row>
    <row r="52" spans="1:3" ht="9" customHeight="1"/>
    <row r="53" spans="1:3" ht="13.5" hidden="1" customHeight="1">
      <c r="B53" s="8" t="s">
        <v>42</v>
      </c>
    </row>
    <row r="54" spans="1:3" ht="9" hidden="1" customHeight="1"/>
    <row r="55" spans="1:3" ht="13.5" customHeight="1">
      <c r="B55" s="8" t="s">
        <v>75</v>
      </c>
    </row>
    <row r="56" spans="1:3" ht="13.5" customHeight="1">
      <c r="C56" s="11" t="s">
        <v>66</v>
      </c>
    </row>
    <row r="57" spans="1:3" ht="37.5" customHeight="1">
      <c r="C57" s="21" t="s">
        <v>36</v>
      </c>
    </row>
  </sheetData>
  <sheetProtection sheet="1" objects="1" scenarios="1"/>
  <mergeCells count="4">
    <mergeCell ref="A1:C1"/>
    <mergeCell ref="B3:C3"/>
    <mergeCell ref="B4:C4"/>
    <mergeCell ref="B5:C5"/>
  </mergeCells>
  <phoneticPr fontId="3"/>
  <pageMargins left="0.51181102362204722" right="0.51181102362204722" top="0.59055118110236227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W32"/>
  <sheetViews>
    <sheetView tabSelected="1" zoomScaleNormal="100" workbookViewId="0">
      <selection activeCell="C13" sqref="C13:F13"/>
    </sheetView>
  </sheetViews>
  <sheetFormatPr defaultRowHeight="13.5"/>
  <cols>
    <col min="1" max="1" width="16.625" style="28" customWidth="1"/>
    <col min="2" max="2" width="10.125" style="28" customWidth="1"/>
    <col min="3" max="3" width="8.625" style="28" customWidth="1"/>
    <col min="4" max="4" width="3.125" style="28" customWidth="1"/>
    <col min="5" max="5" width="9.125" style="28" customWidth="1"/>
    <col min="6" max="7" width="9.625" style="28" customWidth="1"/>
    <col min="8" max="8" width="4.625" style="28" customWidth="1"/>
    <col min="9" max="9" width="5.625" style="28" customWidth="1"/>
    <col min="10" max="10" width="9.125" style="28" customWidth="1"/>
    <col min="11" max="11" width="5.625" style="28" customWidth="1"/>
    <col min="12" max="15" width="9" style="30"/>
    <col min="16" max="16" width="8.875" style="30" customWidth="1"/>
    <col min="17" max="17" width="9.125" style="30" hidden="1" customWidth="1"/>
    <col min="18" max="18" width="9" style="30" customWidth="1"/>
    <col min="19" max="23" width="9" style="30"/>
    <col min="24" max="16384" width="9" style="28"/>
  </cols>
  <sheetData>
    <row r="1" spans="1:18" ht="25.5" customHeight="1">
      <c r="A1" s="113" t="s">
        <v>92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8" ht="25.5" customHeight="1">
      <c r="A2" s="115" t="s">
        <v>94</v>
      </c>
      <c r="B2" s="116"/>
      <c r="C2" s="117" t="s">
        <v>72</v>
      </c>
      <c r="D2" s="117"/>
      <c r="E2" s="117"/>
      <c r="F2" s="117"/>
      <c r="G2" s="24" t="s">
        <v>29</v>
      </c>
      <c r="H2" s="114" t="s">
        <v>47</v>
      </c>
      <c r="I2" s="114"/>
      <c r="J2" s="114"/>
      <c r="K2" s="114"/>
    </row>
    <row r="3" spans="1:18" ht="23.25" customHeight="1">
      <c r="A3" s="116"/>
      <c r="B3" s="116"/>
      <c r="C3" s="2"/>
      <c r="D3" s="3"/>
      <c r="E3" s="3"/>
      <c r="F3" s="22"/>
      <c r="G3" s="1"/>
      <c r="H3" s="4"/>
      <c r="I3" s="4"/>
      <c r="J3" s="4"/>
      <c r="K3" s="4"/>
    </row>
    <row r="4" spans="1:18" ht="24" customHeight="1">
      <c r="A4" s="88" t="s">
        <v>71</v>
      </c>
      <c r="B4" s="31" t="s">
        <v>7</v>
      </c>
      <c r="C4" s="90"/>
      <c r="D4" s="90"/>
      <c r="E4" s="90"/>
      <c r="F4" s="90"/>
      <c r="G4" s="90"/>
      <c r="H4" s="91"/>
      <c r="I4" s="92" t="s">
        <v>22</v>
      </c>
      <c r="J4" s="92"/>
      <c r="K4" s="92"/>
      <c r="Q4" s="32" t="s">
        <v>54</v>
      </c>
      <c r="R4" s="32"/>
    </row>
    <row r="5" spans="1:18" ht="36" customHeight="1">
      <c r="A5" s="89"/>
      <c r="B5" s="93"/>
      <c r="C5" s="94"/>
      <c r="D5" s="94"/>
      <c r="E5" s="94"/>
      <c r="F5" s="94"/>
      <c r="G5" s="94"/>
      <c r="H5" s="95"/>
      <c r="I5" s="96">
        <v>1</v>
      </c>
      <c r="J5" s="97">
        <v>1</v>
      </c>
      <c r="K5" s="98"/>
      <c r="Q5" s="32" t="s">
        <v>56</v>
      </c>
      <c r="R5" s="33"/>
    </row>
    <row r="6" spans="1:18" ht="24" customHeight="1">
      <c r="A6" s="88" t="s">
        <v>76</v>
      </c>
      <c r="B6" s="100" t="s">
        <v>77</v>
      </c>
      <c r="C6" s="101"/>
      <c r="D6" s="101"/>
      <c r="E6" s="101"/>
      <c r="F6" s="101"/>
      <c r="G6" s="34"/>
      <c r="H6" s="34"/>
      <c r="I6" s="34"/>
      <c r="J6" s="34"/>
      <c r="K6" s="35"/>
      <c r="Q6" s="32" t="s">
        <v>57</v>
      </c>
      <c r="R6" s="33"/>
    </row>
    <row r="7" spans="1:18" ht="36" customHeight="1">
      <c r="A7" s="89"/>
      <c r="B7" s="102"/>
      <c r="C7" s="103"/>
      <c r="D7" s="103"/>
      <c r="E7" s="103"/>
      <c r="F7" s="103"/>
      <c r="G7" s="103"/>
      <c r="H7" s="103"/>
      <c r="I7" s="103"/>
      <c r="J7" s="103"/>
      <c r="K7" s="104"/>
      <c r="Q7" s="36"/>
    </row>
    <row r="8" spans="1:18" ht="24" customHeight="1">
      <c r="A8" s="89"/>
      <c r="B8" s="121" t="s">
        <v>90</v>
      </c>
      <c r="C8" s="122"/>
      <c r="D8" s="122"/>
      <c r="E8" s="122"/>
      <c r="F8" s="122"/>
      <c r="G8" s="122"/>
      <c r="H8" s="122"/>
      <c r="I8" s="122"/>
      <c r="J8" s="122"/>
      <c r="K8" s="123"/>
      <c r="Q8" s="36"/>
    </row>
    <row r="9" spans="1:18" ht="36" customHeight="1">
      <c r="A9" s="99"/>
      <c r="B9" s="118"/>
      <c r="C9" s="119"/>
      <c r="D9" s="119"/>
      <c r="E9" s="119"/>
      <c r="F9" s="119"/>
      <c r="G9" s="119"/>
      <c r="H9" s="119"/>
      <c r="I9" s="119"/>
      <c r="J9" s="119"/>
      <c r="K9" s="120"/>
      <c r="Q9" s="36"/>
    </row>
    <row r="10" spans="1:18" ht="15.95" customHeight="1">
      <c r="A10" s="37"/>
      <c r="B10" s="38"/>
      <c r="C10" s="39"/>
      <c r="D10" s="39"/>
      <c r="E10" s="39"/>
      <c r="F10" s="39"/>
      <c r="G10" s="40"/>
      <c r="H10" s="40"/>
      <c r="I10" s="40"/>
      <c r="J10" s="40"/>
      <c r="K10" s="40"/>
    </row>
    <row r="11" spans="1:18" ht="29.1" customHeight="1">
      <c r="A11" s="88" t="s">
        <v>5</v>
      </c>
      <c r="B11" s="41" t="s">
        <v>73</v>
      </c>
      <c r="C11" s="25"/>
      <c r="D11" s="42" t="s">
        <v>6</v>
      </c>
      <c r="E11" s="105"/>
      <c r="F11" s="105"/>
      <c r="G11" s="106" t="s">
        <v>81</v>
      </c>
      <c r="H11" s="107"/>
      <c r="I11" s="109"/>
      <c r="J11" s="109"/>
      <c r="K11" s="110"/>
      <c r="Q11" s="36"/>
    </row>
    <row r="12" spans="1:18" ht="29.1" customHeight="1">
      <c r="A12" s="89"/>
      <c r="B12" s="43" t="s">
        <v>1</v>
      </c>
      <c r="C12" s="111"/>
      <c r="D12" s="111"/>
      <c r="E12" s="111"/>
      <c r="F12" s="111"/>
      <c r="G12" s="111"/>
      <c r="H12" s="111"/>
      <c r="I12" s="111"/>
      <c r="J12" s="111"/>
      <c r="K12" s="112"/>
      <c r="Q12" s="44"/>
    </row>
    <row r="13" spans="1:18" ht="29.1" customHeight="1">
      <c r="A13" s="89"/>
      <c r="B13" s="43" t="s">
        <v>0</v>
      </c>
      <c r="C13" s="111"/>
      <c r="D13" s="111"/>
      <c r="E13" s="111"/>
      <c r="F13" s="111"/>
      <c r="G13" s="111"/>
      <c r="H13" s="111"/>
      <c r="I13" s="111"/>
      <c r="J13" s="111"/>
      <c r="K13" s="112"/>
    </row>
    <row r="14" spans="1:18" ht="29.1" customHeight="1">
      <c r="A14" s="89"/>
      <c r="B14" s="43" t="s">
        <v>2</v>
      </c>
      <c r="C14" s="111"/>
      <c r="D14" s="111"/>
      <c r="E14" s="111"/>
      <c r="F14" s="111"/>
      <c r="G14" s="111"/>
      <c r="H14" s="111"/>
      <c r="I14" s="111"/>
      <c r="J14" s="111"/>
      <c r="K14" s="112"/>
    </row>
    <row r="15" spans="1:18" ht="29.1" customHeight="1">
      <c r="A15" s="99"/>
      <c r="B15" s="45" t="s">
        <v>3</v>
      </c>
      <c r="C15" s="124"/>
      <c r="D15" s="124"/>
      <c r="E15" s="124"/>
      <c r="F15" s="46" t="s">
        <v>8</v>
      </c>
      <c r="G15" s="125"/>
      <c r="H15" s="125"/>
      <c r="I15" s="125"/>
      <c r="J15" s="125"/>
      <c r="K15" s="126"/>
      <c r="Q15" s="44" t="s">
        <v>69</v>
      </c>
    </row>
    <row r="16" spans="1:18" ht="15.95" customHeight="1">
      <c r="A16" s="39"/>
      <c r="B16" s="39"/>
      <c r="C16" s="39"/>
      <c r="D16" s="39"/>
      <c r="E16" s="39"/>
      <c r="F16" s="39"/>
      <c r="G16" s="39"/>
      <c r="H16" s="127"/>
      <c r="I16" s="127"/>
      <c r="J16" s="127"/>
      <c r="K16" s="127"/>
      <c r="O16" s="44"/>
      <c r="Q16" s="44" t="s">
        <v>110</v>
      </c>
    </row>
    <row r="17" spans="1:18" ht="36" customHeight="1">
      <c r="A17" s="128" t="s">
        <v>59</v>
      </c>
      <c r="B17" s="129"/>
      <c r="C17" s="16"/>
      <c r="D17" s="130"/>
      <c r="E17" s="130"/>
      <c r="F17" s="17" t="s">
        <v>18</v>
      </c>
      <c r="G17" s="108"/>
      <c r="H17" s="108"/>
      <c r="I17" s="108"/>
      <c r="J17" s="108"/>
      <c r="K17" s="50"/>
      <c r="Q17" s="44" t="s">
        <v>111</v>
      </c>
    </row>
    <row r="18" spans="1:18" ht="36" customHeight="1">
      <c r="A18" s="128" t="s">
        <v>25</v>
      </c>
      <c r="B18" s="129"/>
      <c r="C18" s="16"/>
      <c r="D18" s="130"/>
      <c r="E18" s="130"/>
      <c r="F18" s="17" t="s">
        <v>24</v>
      </c>
      <c r="G18" s="47"/>
      <c r="H18" s="48"/>
      <c r="I18" s="48"/>
      <c r="J18" s="49"/>
      <c r="K18" s="50"/>
      <c r="Q18" s="44"/>
      <c r="R18" s="36"/>
    </row>
    <row r="19" spans="1:18" ht="36" customHeight="1">
      <c r="A19" s="83" t="s">
        <v>102</v>
      </c>
      <c r="B19" s="84"/>
      <c r="C19" s="85">
        <v>1</v>
      </c>
      <c r="D19" s="86"/>
      <c r="E19" s="86"/>
      <c r="F19" s="87"/>
      <c r="G19" s="51"/>
      <c r="H19" s="52"/>
      <c r="I19" s="52"/>
      <c r="J19" s="52"/>
      <c r="K19" s="52"/>
      <c r="Q19" s="44" t="s">
        <v>68</v>
      </c>
    </row>
    <row r="20" spans="1:18" ht="36" customHeight="1">
      <c r="A20" s="83" t="s">
        <v>55</v>
      </c>
      <c r="B20" s="84"/>
      <c r="C20" s="85">
        <v>1</v>
      </c>
      <c r="D20" s="86"/>
      <c r="E20" s="86"/>
      <c r="F20" s="87"/>
      <c r="G20" s="51"/>
      <c r="H20" s="52"/>
      <c r="I20" s="52"/>
      <c r="J20" s="52"/>
      <c r="K20" s="52"/>
      <c r="Q20" s="44" t="s">
        <v>69</v>
      </c>
    </row>
    <row r="21" spans="1:18" ht="15.95" customHeight="1">
      <c r="A21" s="37"/>
      <c r="B21" s="38"/>
      <c r="C21" s="39"/>
      <c r="D21" s="39"/>
      <c r="E21" s="39"/>
      <c r="F21" s="39"/>
      <c r="G21" s="40"/>
      <c r="H21" s="40"/>
      <c r="I21" s="40"/>
      <c r="J21" s="40"/>
      <c r="K21" s="40"/>
      <c r="Q21" s="44" t="s">
        <v>62</v>
      </c>
    </row>
    <row r="22" spans="1:18" ht="34.5" customHeight="1">
      <c r="A22" s="67" t="s">
        <v>104</v>
      </c>
      <c r="B22" s="69"/>
      <c r="C22" s="70"/>
      <c r="D22" s="70"/>
      <c r="E22" s="70"/>
      <c r="F22" s="70"/>
      <c r="G22" s="70"/>
      <c r="H22" s="70"/>
      <c r="I22" s="70"/>
      <c r="J22" s="70"/>
      <c r="K22" s="71"/>
      <c r="M22" s="54"/>
      <c r="Q22" s="44" t="s">
        <v>63</v>
      </c>
    </row>
    <row r="23" spans="1:18" ht="30.75" customHeight="1">
      <c r="A23" s="68"/>
      <c r="B23" s="72"/>
      <c r="C23" s="73"/>
      <c r="D23" s="73"/>
      <c r="E23" s="73"/>
      <c r="F23" s="73"/>
      <c r="G23" s="73"/>
      <c r="H23" s="73"/>
      <c r="I23" s="73"/>
      <c r="J23" s="73"/>
      <c r="K23" s="74"/>
      <c r="Q23" s="44" t="s">
        <v>96</v>
      </c>
      <c r="R23" s="36"/>
    </row>
    <row r="24" spans="1:18" ht="15.95" customHeight="1">
      <c r="A24" s="37"/>
      <c r="B24" s="38"/>
      <c r="C24" s="39"/>
      <c r="D24" s="39"/>
      <c r="E24" s="39"/>
      <c r="F24" s="39"/>
      <c r="G24" s="40"/>
      <c r="H24" s="40"/>
      <c r="I24" s="40"/>
      <c r="J24" s="40"/>
      <c r="K24" s="40"/>
      <c r="Q24" s="44"/>
      <c r="R24" s="44"/>
    </row>
    <row r="25" spans="1:18" ht="28.5" customHeight="1">
      <c r="A25" s="75" t="s">
        <v>43</v>
      </c>
      <c r="B25" s="79" t="s">
        <v>45</v>
      </c>
      <c r="C25" s="79"/>
      <c r="D25" s="79"/>
      <c r="E25" s="79"/>
      <c r="F25" s="77"/>
      <c r="G25" s="77"/>
      <c r="H25" s="77"/>
      <c r="I25" s="77"/>
      <c r="J25" s="77"/>
      <c r="K25" s="78"/>
      <c r="Q25" s="44"/>
      <c r="R25" s="44"/>
    </row>
    <row r="26" spans="1:18" ht="28.5" customHeight="1">
      <c r="A26" s="76"/>
      <c r="B26" s="79" t="s">
        <v>44</v>
      </c>
      <c r="C26" s="79"/>
      <c r="D26" s="79"/>
      <c r="E26" s="79"/>
      <c r="F26" s="80"/>
      <c r="G26" s="80"/>
      <c r="H26" s="80"/>
      <c r="I26" s="81"/>
      <c r="J26" s="82"/>
      <c r="K26" s="82"/>
      <c r="Q26" s="36"/>
      <c r="R26" s="44"/>
    </row>
    <row r="27" spans="1:18" ht="15.95" customHeight="1">
      <c r="A27" s="53"/>
      <c r="B27" s="38"/>
      <c r="C27" s="39"/>
      <c r="D27" s="39"/>
      <c r="E27" s="39"/>
      <c r="F27" s="39"/>
      <c r="G27" s="40"/>
      <c r="H27" s="40"/>
      <c r="I27" s="40"/>
      <c r="J27" s="40"/>
      <c r="K27" s="40"/>
      <c r="Q27" s="54"/>
      <c r="R27" s="36"/>
    </row>
    <row r="28" spans="1:18" ht="15.95" customHeight="1">
      <c r="A28" s="63" t="s">
        <v>64</v>
      </c>
      <c r="B28" s="63"/>
      <c r="C28" s="63"/>
      <c r="D28" s="63"/>
      <c r="E28" s="63"/>
      <c r="F28" s="39"/>
      <c r="G28" s="40"/>
      <c r="H28" s="40"/>
      <c r="I28" s="40"/>
      <c r="J28" s="40"/>
      <c r="K28" s="40"/>
    </row>
    <row r="29" spans="1:18" ht="77.25" customHeight="1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6"/>
      <c r="Q29" s="36"/>
    </row>
    <row r="32" spans="1:18">
      <c r="D32" s="60"/>
    </row>
  </sheetData>
  <sheetProtection sheet="1" objects="1" scenarios="1" formatCells="0" selectLockedCells="1"/>
  <mergeCells count="46">
    <mergeCell ref="A19:B19"/>
    <mergeCell ref="C19:F19"/>
    <mergeCell ref="C14:F14"/>
    <mergeCell ref="G14:K14"/>
    <mergeCell ref="C15:E15"/>
    <mergeCell ref="G15:K15"/>
    <mergeCell ref="H16:K16"/>
    <mergeCell ref="A17:B17"/>
    <mergeCell ref="D17:E17"/>
    <mergeCell ref="A18:B18"/>
    <mergeCell ref="D18:E18"/>
    <mergeCell ref="A11:A15"/>
    <mergeCell ref="A1:K1"/>
    <mergeCell ref="H2:K2"/>
    <mergeCell ref="A2:B3"/>
    <mergeCell ref="C2:F2"/>
    <mergeCell ref="C13:F13"/>
    <mergeCell ref="G13:K13"/>
    <mergeCell ref="B9:K9"/>
    <mergeCell ref="B8:K8"/>
    <mergeCell ref="A20:B20"/>
    <mergeCell ref="C20:F20"/>
    <mergeCell ref="A4:A5"/>
    <mergeCell ref="C4:H4"/>
    <mergeCell ref="I4:K4"/>
    <mergeCell ref="B5:H5"/>
    <mergeCell ref="I5:K5"/>
    <mergeCell ref="A6:A9"/>
    <mergeCell ref="B6:F6"/>
    <mergeCell ref="B7:K7"/>
    <mergeCell ref="E11:F11"/>
    <mergeCell ref="G11:H11"/>
    <mergeCell ref="G17:H17"/>
    <mergeCell ref="I17:J17"/>
    <mergeCell ref="I11:K11"/>
    <mergeCell ref="C12:K12"/>
    <mergeCell ref="A28:E28"/>
    <mergeCell ref="A29:K29"/>
    <mergeCell ref="A22:A23"/>
    <mergeCell ref="B22:K23"/>
    <mergeCell ref="A25:A26"/>
    <mergeCell ref="F25:K25"/>
    <mergeCell ref="B26:E26"/>
    <mergeCell ref="F26:I26"/>
    <mergeCell ref="J26:K26"/>
    <mergeCell ref="B25:E25"/>
  </mergeCells>
  <phoneticPr fontId="3"/>
  <dataValidations xWindow="359" yWindow="663" count="14">
    <dataValidation imeMode="hiragana" allowBlank="1" showInputMessage="1" showErrorMessage="1" sqref="Q1:R3 C3:H3 C1:F2 A1:A2 L1:M2 B1 G1:K1 H19 I5 I4:K4 B10:B15 B6 Q10 B8 N5:P5 D11 B24:B27 R21:R22 A19 B21:B22 Q27:Q28 R24:R26 C19 L21:N23 O21:P29 R28:R29 L25:N29 M3:M5 R5:R14 R16:R17 M7:P10 L3:L10 A4:A6 B4 N3:O4 Q21:Q25 S21:IV29 S1:IV19 L12:P19 Q12:Q14 Q16:Q19 E30:XFD65536 D32 A30:D31 A33:D65536 A32:B32 A29:K29"/>
    <dataValidation imeMode="off" allowBlank="1" showInputMessage="1" showErrorMessage="1" sqref="F15:G15 C10 G10:K10 H16 A16:C16 C24 G24:K24 K27:K28 J26:J28 G27:I28 G21:K21 C21 C27 G18:G19"/>
    <dataValidation imeMode="hiragana" operator="greaterThanOrEqual" showErrorMessage="1" promptTitle="職場住所" prompt="①都道府県名不要_x000a_②番地等の数字は半角数字" sqref="I11:Q11 C12:K12 F25:K25 L24:N24"/>
    <dataValidation imeMode="off" allowBlank="1" showErrorMessage="1" sqref="C15:E15 F26"/>
    <dataValidation imeMode="halfKatakana" operator="greaterThanOrEqual" allowBlank="1" showErrorMessage="1" promptTitle="ﾌﾘｶﾞﾅ" prompt="①半角ｶﾀｶﾅ_x000a_②姓と名の間は半角スペースを１文字" sqref="C4:H4"/>
    <dataValidation imeMode="hiragana" operator="greaterThanOrEqual" showErrorMessage="1" promptTitle="氏名" prompt="姓と名の間に全角スペースを１文字" sqref="B5:H5"/>
    <dataValidation imeMode="hiragana" allowBlank="1" showErrorMessage="1" promptTitle="大学名" prompt="○×大学 と入力" sqref="B7:K7"/>
    <dataValidation type="textLength" imeMode="off" operator="equal" showErrorMessage="1" prompt="半角３ケタ" sqref="C11">
      <formula1>3</formula1>
    </dataValidation>
    <dataValidation imeMode="hiragana" allowBlank="1" showErrorMessage="1" promptTitle="異動未経験者入力不要" prompt="①直近に所属していた部署の名称_x000a_②異動未経験者は空欄のまま" sqref="B9:K9"/>
    <dataValidation type="textLength" imeMode="off" operator="lessThanOrEqual" allowBlank="1" showErrorMessage="1" prompt="①半角数字_x000a_②局番の区切りは－（半角ハイフン）" sqref="C13:F14">
      <formula1>13</formula1>
    </dataValidation>
    <dataValidation type="whole" imeMode="off" allowBlank="1" showErrorMessage="1" promptTitle="勤続年数" prompt="平成19年度での勤続年数を「満」でなく「数え」で半角整数を入力" sqref="D17:E18">
      <formula1>0</formula1>
      <formula2>50</formula2>
    </dataValidation>
    <dataValidation type="whole" imeMode="off" allowBlank="1" showErrorMessage="1" errorTitle="入力規則違反" error="整数を半角数字で入力してください。" promptTitle="異動未経験者入力不要" prompt="年数はおおよそで構いません。_x000a_１年未満の経歴は四捨五入し_x000a_半角整数で入力してください。" sqref="J18">
      <formula1>0</formula1>
      <formula2>50</formula2>
    </dataValidation>
    <dataValidation type="textLength" imeMode="off" operator="equal" showErrorMessage="1" prompt="半角４ケタ" sqref="E11:F11">
      <formula1>4</formula1>
    </dataValidation>
    <dataValidation type="custom" showInputMessage="1" showErrorMessage="1" sqref="A20:XFD20 Q15:R15">
      <formula1>"企業, 幼・保"</formula1>
    </dataValidation>
  </dataValidations>
  <printOptions horizontalCentered="1"/>
  <pageMargins left="0.59055118110236227" right="0.59055118110236227" top="0.39370078740157483" bottom="0" header="0.39370078740157483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28" r:id="rId4" name="Drop Down 140">
              <controlPr defaultSize="0" autoLine="0" autoPict="0">
                <anchor moveWithCells="1">
                  <from>
                    <xdr:col>8</xdr:col>
                    <xdr:colOff>171450</xdr:colOff>
                    <xdr:row>4</xdr:row>
                    <xdr:rowOff>66675</xdr:rowOff>
                  </from>
                  <to>
                    <xdr:col>10</xdr:col>
                    <xdr:colOff>266700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5" name="Drop Down 158">
              <controlPr defaultSize="0" autoLine="0" autoPict="0">
                <anchor moveWithCells="1">
                  <from>
                    <xdr:col>2</xdr:col>
                    <xdr:colOff>114300</xdr:colOff>
                    <xdr:row>19</xdr:row>
                    <xdr:rowOff>85725</xdr:rowOff>
                  </from>
                  <to>
                    <xdr:col>5</xdr:col>
                    <xdr:colOff>676275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6" name="Drop Down 169">
              <controlPr defaultSize="0" autoLine="0" autoPict="0">
                <anchor moveWithCells="1">
                  <from>
                    <xdr:col>2</xdr:col>
                    <xdr:colOff>104775</xdr:colOff>
                    <xdr:row>18</xdr:row>
                    <xdr:rowOff>104775</xdr:rowOff>
                  </from>
                  <to>
                    <xdr:col>5</xdr:col>
                    <xdr:colOff>723900</xdr:colOff>
                    <xdr:row>18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0"/>
  <sheetViews>
    <sheetView workbookViewId="0">
      <selection activeCell="N27" sqref="N27"/>
    </sheetView>
  </sheetViews>
  <sheetFormatPr defaultColWidth="2.375" defaultRowHeight="13.5"/>
  <cols>
    <col min="1" max="6" width="2.5" style="13" customWidth="1"/>
    <col min="7" max="8" width="2.75" style="13" customWidth="1"/>
    <col min="9" max="18" width="2.5" style="13" customWidth="1"/>
    <col min="19" max="19" width="15.875" style="13" customWidth="1"/>
    <col min="20" max="20" width="2.375" style="13"/>
    <col min="21" max="21" width="2.5" style="13" bestFit="1" customWidth="1"/>
    <col min="22" max="28" width="2.375" style="13"/>
    <col min="29" max="43" width="14.875" style="13" customWidth="1"/>
    <col min="44" max="16384" width="2.375" style="13"/>
  </cols>
  <sheetData>
    <row r="1" spans="1:22">
      <c r="A1" s="12" t="s">
        <v>51</v>
      </c>
      <c r="D1" s="12"/>
    </row>
    <row r="3" spans="1:22" ht="72.75" customHeight="1">
      <c r="A3" s="26" t="s">
        <v>26</v>
      </c>
      <c r="B3" s="26" t="s">
        <v>21</v>
      </c>
      <c r="C3" s="26" t="s">
        <v>9</v>
      </c>
      <c r="D3" s="26" t="s">
        <v>10</v>
      </c>
      <c r="E3" s="26" t="s">
        <v>83</v>
      </c>
      <c r="F3" s="26" t="s">
        <v>22</v>
      </c>
      <c r="G3" s="26" t="s">
        <v>84</v>
      </c>
      <c r="H3" s="26" t="s">
        <v>30</v>
      </c>
      <c r="I3" s="26" t="s">
        <v>112</v>
      </c>
      <c r="J3" s="26" t="s">
        <v>55</v>
      </c>
      <c r="K3" s="26" t="s">
        <v>11</v>
      </c>
      <c r="L3" s="26" t="s">
        <v>12</v>
      </c>
      <c r="M3" s="26" t="s">
        <v>13</v>
      </c>
      <c r="N3" s="26" t="s">
        <v>14</v>
      </c>
      <c r="O3" s="26" t="s">
        <v>15</v>
      </c>
      <c r="P3" s="26" t="s">
        <v>67</v>
      </c>
      <c r="Q3" s="26" t="s">
        <v>50</v>
      </c>
      <c r="R3" s="26" t="s">
        <v>46</v>
      </c>
      <c r="S3" s="26" t="s">
        <v>23</v>
      </c>
      <c r="T3" s="26"/>
    </row>
    <row r="4" spans="1:22" s="12" customFormat="1" ht="168" customHeight="1">
      <c r="A4" s="55">
        <f>申込書!I11</f>
        <v>0</v>
      </c>
      <c r="B4" s="55">
        <f>申込書!B7</f>
        <v>0</v>
      </c>
      <c r="C4" s="55">
        <f>申込書!B5</f>
        <v>0</v>
      </c>
      <c r="D4" s="55">
        <f>申込書!C4</f>
        <v>0</v>
      </c>
      <c r="E4" s="56">
        <f>申込書!B9</f>
        <v>0</v>
      </c>
      <c r="F4" s="56" t="str">
        <f>VLOOKUP(F5,U6:V8,2)</f>
        <v>未選択</v>
      </c>
      <c r="G4" s="56">
        <f>申込書!D17</f>
        <v>0</v>
      </c>
      <c r="H4" s="56">
        <f>申込書!D18</f>
        <v>0</v>
      </c>
      <c r="I4" s="56" t="str">
        <f>VLOOKUP(I5,U11:V13,2)</f>
        <v>未選択</v>
      </c>
      <c r="J4" s="56" t="str">
        <f>VLOOKUP(J5,U16:V19,2)</f>
        <v>未選択</v>
      </c>
      <c r="K4" s="56" t="str">
        <f>K5&amp;"-"&amp;K6</f>
        <v>0-0</v>
      </c>
      <c r="L4" s="55">
        <f>申込書!C12</f>
        <v>0</v>
      </c>
      <c r="M4" s="55">
        <f>申込書!C13</f>
        <v>0</v>
      </c>
      <c r="N4" s="55">
        <f>申込書!C14</f>
        <v>0</v>
      </c>
      <c r="O4" s="56" t="str">
        <f>O5&amp;"@"&amp;O6</f>
        <v>0@0</v>
      </c>
      <c r="P4" s="55">
        <f>申込書!B22</f>
        <v>0</v>
      </c>
      <c r="Q4" s="55">
        <f>申込書!A29</f>
        <v>0</v>
      </c>
      <c r="R4" s="55">
        <f>申込書!F25</f>
        <v>0</v>
      </c>
      <c r="S4" s="58">
        <f>申込書!F26</f>
        <v>0</v>
      </c>
    </row>
    <row r="5" spans="1:22" ht="15" customHeight="1">
      <c r="A5" s="57"/>
      <c r="B5" s="57"/>
      <c r="C5" s="57"/>
      <c r="D5" s="57"/>
      <c r="E5" s="57"/>
      <c r="F5" s="57">
        <f>申込書!I5</f>
        <v>1</v>
      </c>
      <c r="G5" s="57"/>
      <c r="H5" s="57"/>
      <c r="I5" s="23">
        <f>申込書!C19</f>
        <v>1</v>
      </c>
      <c r="J5" s="23">
        <f>申込書!C20</f>
        <v>1</v>
      </c>
      <c r="K5" s="27">
        <f>申込書!C11</f>
        <v>0</v>
      </c>
      <c r="L5" s="57"/>
      <c r="M5" s="57"/>
      <c r="N5" s="57"/>
      <c r="O5" s="23">
        <f>申込書!C15</f>
        <v>0</v>
      </c>
      <c r="P5" s="57"/>
      <c r="Q5" s="57"/>
      <c r="R5" s="57"/>
      <c r="S5" s="57"/>
      <c r="U5" s="13" t="s">
        <v>85</v>
      </c>
    </row>
    <row r="6" spans="1:22">
      <c r="A6" s="57"/>
      <c r="B6" s="57"/>
      <c r="C6" s="57"/>
      <c r="D6" s="57"/>
      <c r="E6" s="57"/>
      <c r="F6" s="57"/>
      <c r="G6" s="57"/>
      <c r="H6" s="57"/>
      <c r="I6" s="57"/>
      <c r="J6" s="57"/>
      <c r="K6" s="23">
        <f>申込書!E11</f>
        <v>0</v>
      </c>
      <c r="L6" s="57"/>
      <c r="M6" s="57"/>
      <c r="N6" s="57"/>
      <c r="O6" s="23">
        <f>申込書!G15</f>
        <v>0</v>
      </c>
      <c r="P6" s="57"/>
      <c r="Q6" s="57"/>
      <c r="R6" s="57"/>
      <c r="S6" s="57"/>
      <c r="U6" s="13">
        <v>1</v>
      </c>
      <c r="V6" s="13" t="s">
        <v>86</v>
      </c>
    </row>
    <row r="7" spans="1:22">
      <c r="U7" s="13">
        <v>2</v>
      </c>
      <c r="V7" s="13" t="s">
        <v>49</v>
      </c>
    </row>
    <row r="8" spans="1:22">
      <c r="U8" s="13">
        <v>3</v>
      </c>
      <c r="V8" s="13" t="s">
        <v>48</v>
      </c>
    </row>
    <row r="9" spans="1:22">
      <c r="U9" s="14"/>
    </row>
    <row r="10" spans="1:22">
      <c r="U10" s="13" t="s">
        <v>113</v>
      </c>
    </row>
    <row r="11" spans="1:22">
      <c r="U11" s="13">
        <v>1</v>
      </c>
      <c r="V11" s="13" t="s">
        <v>93</v>
      </c>
    </row>
    <row r="12" spans="1:22">
      <c r="U12" s="13">
        <v>2</v>
      </c>
      <c r="V12" s="13" t="s">
        <v>115</v>
      </c>
    </row>
    <row r="13" spans="1:22">
      <c r="U13" s="13">
        <v>3</v>
      </c>
      <c r="V13" s="13" t="s">
        <v>114</v>
      </c>
    </row>
    <row r="15" spans="1:22">
      <c r="U15" s="13" t="s">
        <v>88</v>
      </c>
    </row>
    <row r="16" spans="1:2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23"/>
      <c r="L16" s="14"/>
      <c r="M16" s="14"/>
      <c r="N16" s="14"/>
      <c r="O16" s="15"/>
      <c r="P16" s="14"/>
      <c r="Q16" s="14"/>
      <c r="R16" s="14"/>
      <c r="S16" s="14"/>
      <c r="U16" s="13">
        <v>1</v>
      </c>
      <c r="V16" s="13" t="s">
        <v>87</v>
      </c>
    </row>
    <row r="17" spans="21:22">
      <c r="U17" s="13">
        <v>2</v>
      </c>
      <c r="V17" s="13" t="s">
        <v>100</v>
      </c>
    </row>
    <row r="18" spans="21:22">
      <c r="U18" s="13">
        <v>3</v>
      </c>
      <c r="V18" s="13" t="s">
        <v>101</v>
      </c>
    </row>
    <row r="19" spans="21:22">
      <c r="U19" s="13">
        <v>4</v>
      </c>
      <c r="V19" s="13" t="s">
        <v>89</v>
      </c>
    </row>
    <row r="20" spans="21:22">
      <c r="U20" s="14"/>
    </row>
  </sheetData>
  <sheetProtection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はじめに（必読）</vt:lpstr>
      <vt:lpstr>申込書</vt:lpstr>
      <vt:lpstr>事務局用（入力不要）</vt:lpstr>
      <vt:lpstr>'はじめに（必読）'!Print_Area</vt:lpstr>
      <vt:lpstr>申込書!Print_Area</vt:lpstr>
    </vt:vector>
  </TitlesOfParts>
  <Manager>事業課</Manager>
  <Company>社団法人日本私立大学連盟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kanari</dc:creator>
  <dc:description>nkken23</dc:description>
  <cp:lastModifiedBy>senuma</cp:lastModifiedBy>
  <cp:lastPrinted>2018-06-18T05:50:47Z</cp:lastPrinted>
  <dcterms:created xsi:type="dcterms:W3CDTF">2003-01-31T01:38:42Z</dcterms:created>
  <dcterms:modified xsi:type="dcterms:W3CDTF">2018-06-19T06:34:53Z</dcterms:modified>
</cp:coreProperties>
</file>