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130" tabRatio="773" activeTab="1"/>
  </bookViews>
  <sheets>
    <sheet name="はじめに（必読）" sheetId="1" r:id="rId1"/>
    <sheet name="申込書" sheetId="2" r:id="rId2"/>
    <sheet name="事務局用（無視）" sheetId="3" r:id="rId3"/>
  </sheets>
  <definedNames>
    <definedName name="_xlnm.Print_Area" localSheetId="0">'はじめに（必読）'!$A$1:$C$83</definedName>
    <definedName name="_xlnm.Print_Area" localSheetId="1">'申込書'!$A$1:$K$39</definedName>
  </definedNames>
  <calcPr fullCalcOnLoad="1"/>
</workbook>
</file>

<file path=xl/comments2.xml><?xml version="1.0" encoding="utf-8"?>
<comments xmlns="http://schemas.openxmlformats.org/spreadsheetml/2006/main">
  <authors>
    <author>PC20</author>
    <author>kanari</author>
    <author>立教女学院</author>
  </authors>
  <commentList>
    <comment ref="A1" authorId="0">
      <text>
        <r>
          <rPr>
            <b/>
            <sz val="9"/>
            <color indexed="10"/>
            <rFont val="ＭＳ ゴシック"/>
            <family val="3"/>
          </rPr>
          <t>作成の際は以下にご注意ください。
①各項目の入力方法は、コメント表示をご参照ください。
②このシートの書式やレイアウトを変更しないでください。
③送信の前に、必ずバックアップデータを保存してください。</t>
        </r>
      </text>
    </comment>
    <comment ref="C2" authorId="0">
      <text>
        <r>
          <rPr>
            <sz val="9"/>
            <color indexed="10"/>
            <rFont val="ＭＳ Ｐゴシック"/>
            <family val="3"/>
          </rPr>
          <t>①</t>
        </r>
        <r>
          <rPr>
            <sz val="9"/>
            <rFont val="ＭＳ Ｐゴシック"/>
            <family val="3"/>
          </rPr>
          <t>半角ｶﾀｶﾅ</t>
        </r>
        <r>
          <rPr>
            <sz val="9"/>
            <color indexed="10"/>
            <rFont val="ＭＳ Ｐゴシック"/>
            <family val="3"/>
          </rPr>
          <t>で入力してください。
②</t>
        </r>
        <r>
          <rPr>
            <sz val="9"/>
            <rFont val="ＭＳ Ｐゴシック"/>
            <family val="3"/>
          </rPr>
          <t>姓と名の間は半角スペース</t>
        </r>
        <r>
          <rPr>
            <sz val="9"/>
            <color indexed="10"/>
            <rFont val="ＭＳ Ｐゴシック"/>
            <family val="3"/>
          </rPr>
          <t>を１文字入力してください。</t>
        </r>
      </text>
    </comment>
    <comment ref="B3" authorId="0">
      <text>
        <r>
          <rPr>
            <sz val="9"/>
            <color indexed="10"/>
            <rFont val="ＭＳ Ｐゴシック"/>
            <family val="3"/>
          </rPr>
          <t>姓と名の間に全角スペースを１文字入力してください。</t>
        </r>
      </text>
    </comment>
    <comment ref="B5" authorId="0">
      <text>
        <r>
          <rPr>
            <sz val="9"/>
            <color indexed="10"/>
            <rFont val="ＭＳ Ｐゴシック"/>
            <family val="3"/>
          </rPr>
          <t>○×短期大学
正式名称で入力してください。
なお、法人部門所属の方も大学名を記入してください。</t>
        </r>
      </text>
    </comment>
    <comment ref="I5" authorId="0">
      <text>
        <r>
          <rPr>
            <sz val="9"/>
            <color indexed="10"/>
            <rFont val="ＭＳ Ｐゴシック"/>
            <family val="3"/>
          </rPr>
          <t>所属大学における平成20年度での勤務年数を
“満”でなく“数え”で</t>
        </r>
        <r>
          <rPr>
            <sz val="9"/>
            <rFont val="ＭＳ Ｐゴシック"/>
            <family val="3"/>
          </rPr>
          <t>半角整数</t>
        </r>
        <r>
          <rPr>
            <sz val="9"/>
            <color indexed="10"/>
            <rFont val="ＭＳ Ｐゴシック"/>
            <family val="3"/>
          </rPr>
          <t>を入力してください。</t>
        </r>
      </text>
    </comment>
    <comment ref="B7" authorId="0">
      <text>
        <r>
          <rPr>
            <sz val="9"/>
            <color indexed="10"/>
            <rFont val="ＭＳ Ｐゴシック"/>
            <family val="3"/>
          </rPr>
          <t>現在所属している部署の名称を入力してください。</t>
        </r>
      </text>
    </comment>
    <comment ref="J7" authorId="0">
      <text>
        <r>
          <rPr>
            <sz val="9"/>
            <color indexed="10"/>
            <rFont val="ＭＳ Ｐゴシック"/>
            <family val="3"/>
          </rPr>
          <t xml:space="preserve">教務関係業務に携わった年数を入力してください。
なお、年数はおおよそで構いません。
</t>
        </r>
        <r>
          <rPr>
            <sz val="9"/>
            <rFont val="ＭＳ Ｐゴシック"/>
            <family val="3"/>
          </rPr>
          <t>１年未満の経歴は四捨五入し、
半角整数</t>
        </r>
        <r>
          <rPr>
            <sz val="9"/>
            <color indexed="10"/>
            <rFont val="ＭＳ Ｐゴシック"/>
            <family val="3"/>
          </rPr>
          <t>で入力してください。</t>
        </r>
      </text>
    </comment>
    <comment ref="J9" authorId="0">
      <text>
        <r>
          <rPr>
            <sz val="9"/>
            <color indexed="10"/>
            <rFont val="ＭＳ Ｐゴシック"/>
            <family val="3"/>
          </rPr>
          <t>過去、本研修会に参加された回数を</t>
        </r>
        <r>
          <rPr>
            <sz val="9"/>
            <rFont val="ＭＳ Ｐゴシック"/>
            <family val="3"/>
          </rPr>
          <t>半角整数</t>
        </r>
        <r>
          <rPr>
            <sz val="9"/>
            <color indexed="10"/>
            <rFont val="ＭＳ Ｐゴシック"/>
            <family val="3"/>
          </rPr>
          <t xml:space="preserve">で入力してください。
今回初めて参加される方は </t>
        </r>
        <r>
          <rPr>
            <sz val="9"/>
            <rFont val="ＭＳ Ｐゴシック"/>
            <family val="3"/>
          </rPr>
          <t>０</t>
        </r>
        <r>
          <rPr>
            <sz val="9"/>
            <color indexed="10"/>
            <rFont val="ＭＳ Ｐゴシック"/>
            <family val="3"/>
          </rPr>
          <t xml:space="preserve"> を入力してください。</t>
        </r>
      </text>
    </comment>
    <comment ref="C11" authorId="0">
      <text>
        <r>
          <rPr>
            <sz val="9"/>
            <color indexed="10"/>
            <rFont val="ＭＳ Ｐゴシック"/>
            <family val="3"/>
          </rPr>
          <t>半角数字（３ケタ）を入力してください。</t>
        </r>
      </text>
    </comment>
    <comment ref="E11" authorId="0">
      <text>
        <r>
          <rPr>
            <sz val="9"/>
            <color indexed="10"/>
            <rFont val="ＭＳ Ｐゴシック"/>
            <family val="3"/>
          </rPr>
          <t>半角数字（４ケタ）を入力してください。</t>
        </r>
      </text>
    </comment>
    <comment ref="C12" authorId="0">
      <text>
        <r>
          <rPr>
            <sz val="9"/>
            <color indexed="10"/>
            <rFont val="ＭＳ Ｐゴシック"/>
            <family val="3"/>
          </rPr>
          <t>①都道府県名は「都道府県」欄へ入力してください。
②番地等の数字は半角数字で入力してください。</t>
        </r>
      </text>
    </comment>
    <comment ref="C13" authorId="0">
      <text>
        <r>
          <rPr>
            <sz val="9"/>
            <color indexed="10"/>
            <rFont val="ＭＳ Ｐゴシック"/>
            <family val="3"/>
          </rPr>
          <t>①半角数字で入力してください。
②局番の区切りは－（半角ハイフン）を用いてください。</t>
        </r>
      </text>
    </comment>
    <comment ref="C14" authorId="0">
      <text>
        <r>
          <rPr>
            <sz val="9"/>
            <color indexed="10"/>
            <rFont val="ＭＳ Ｐゴシック"/>
            <family val="3"/>
          </rPr>
          <t>①半角数字で入力してください。
②局番の区切りは－（半角ハイフン）を用いてください。</t>
        </r>
      </text>
    </comment>
    <comment ref="B21" authorId="1">
      <text>
        <r>
          <rPr>
            <sz val="9"/>
            <color indexed="10"/>
            <rFont val="ＭＳ Ｐゴシック"/>
            <family val="3"/>
          </rPr>
          <t>①学科の区切りは、全角文字「、」を用いてください。
②定員数の数字は半角数字で入力してください。</t>
        </r>
        <r>
          <rPr>
            <sz val="9"/>
            <rFont val="ＭＳ Ｐゴシック"/>
            <family val="3"/>
          </rPr>
          <t xml:space="preserve">
[入力例]
音楽学科50、保育学科150(幼児教育専攻110、介護福祉専攻40)</t>
        </r>
      </text>
    </comment>
    <comment ref="F37" authorId="1">
      <text>
        <r>
          <rPr>
            <sz val="9"/>
            <color indexed="10"/>
            <rFont val="ＭＳ Ｐゴシック"/>
            <family val="3"/>
          </rPr>
          <t xml:space="preserve">参加費納入確認を円滑に行うため、
振込み元の「金融機関名・支店名」を必ず入力してください。
</t>
        </r>
        <r>
          <rPr>
            <sz val="9"/>
            <rFont val="ＭＳ Ｐゴシック"/>
            <family val="3"/>
          </rPr>
          <t>[入力例]
三菱東京UFJ銀行　神田支店</t>
        </r>
      </text>
    </comment>
    <comment ref="F38" authorId="1">
      <text>
        <r>
          <rPr>
            <sz val="9"/>
            <color indexed="10"/>
            <rFont val="ＭＳ Ｐゴシック"/>
            <family val="3"/>
          </rPr>
          <t>①入力例：平成20年7月25日に振込された場合</t>
        </r>
        <r>
          <rPr>
            <sz val="9"/>
            <rFont val="ＭＳ Ｐゴシック"/>
            <family val="3"/>
          </rPr>
          <t xml:space="preserve">
　2008/7/25
</t>
        </r>
        <r>
          <rPr>
            <sz val="9"/>
            <color indexed="10"/>
            <rFont val="ＭＳ Ｐゴシック"/>
            <family val="3"/>
          </rPr>
          <t>と半角数字で入力してください。
②学内の事務手続きの関係で振込が遅れる場合、その旨を通信欄に入力し、「参加費振込日」には</t>
        </r>
        <r>
          <rPr>
            <sz val="9"/>
            <rFont val="ＭＳ Ｐゴシック"/>
            <family val="3"/>
          </rPr>
          <t>振込予定日</t>
        </r>
        <r>
          <rPr>
            <sz val="9"/>
            <color indexed="10"/>
            <rFont val="ＭＳ Ｐゴシック"/>
            <family val="3"/>
          </rPr>
          <t>を入力してください。</t>
        </r>
      </text>
    </comment>
    <comment ref="J26" authorId="2">
      <text>
        <r>
          <rPr>
            <b/>
            <sz val="9"/>
            <rFont val="ＭＳ Ｐゴシック"/>
            <family val="3"/>
          </rPr>
          <t>「グループ分け等の参考にしますので、今回、特に討議や情報交換を希望する項目の番号①～⑦を、「はじめに（必読）」シートをご参照の上、三つお選びください。
具体的な内容やその他の事項等は、自由記述欄にご記入ください。</t>
        </r>
      </text>
    </comment>
  </commentList>
</comments>
</file>

<file path=xl/sharedStrings.xml><?xml version="1.0" encoding="utf-8"?>
<sst xmlns="http://schemas.openxmlformats.org/spreadsheetml/2006/main" count="180" uniqueCount="161">
  <si>
    <t>氏名</t>
  </si>
  <si>
    <t>年目</t>
  </si>
  <si>
    <t>電　話：</t>
  </si>
  <si>
    <t>住　所：</t>
  </si>
  <si>
    <t>ＦＡＸ：</t>
  </si>
  <si>
    <t>メール：</t>
  </si>
  <si>
    <t>１．申込書の作成にあたって</t>
  </si>
  <si>
    <t>職場連絡先</t>
  </si>
  <si>
    <t>＜未選択＞</t>
  </si>
  <si>
    <t>＠</t>
  </si>
  <si>
    <t>参加者名</t>
  </si>
  <si>
    <t>ｻﾝｶｼｬﾒｲ</t>
  </si>
  <si>
    <t>大学POST</t>
  </si>
  <si>
    <t>大学住所</t>
  </si>
  <si>
    <t>大学TEL</t>
  </si>
  <si>
    <t>大学FAX</t>
  </si>
  <si>
    <t>e-mail</t>
  </si>
  <si>
    <t>備考1</t>
  </si>
  <si>
    <t>備考2</t>
  </si>
  <si>
    <t>このシートは事務局処理用です。</t>
  </si>
  <si>
    <t>必　　読</t>
  </si>
  <si>
    <t>未選択</t>
  </si>
  <si>
    <t>約</t>
  </si>
  <si>
    <t>年</t>
  </si>
  <si>
    <r>
      <t>　２．</t>
    </r>
    <r>
      <rPr>
        <sz val="10"/>
        <color indexed="10"/>
        <rFont val="ＭＳ ゴシック"/>
        <family val="3"/>
      </rPr>
      <t>自作ファイルによるお申込みは受け付けません</t>
    </r>
    <r>
      <rPr>
        <sz val="10"/>
        <rFont val="ＭＳ ゴシック"/>
        <family val="3"/>
      </rPr>
      <t>。必ずこのファイルを用いてください。</t>
    </r>
  </si>
  <si>
    <t>(1)氏名</t>
  </si>
  <si>
    <t>短期大学名</t>
  </si>
  <si>
    <t>平成20年度で</t>
  </si>
  <si>
    <t>勤務年数</t>
  </si>
  <si>
    <t>職種</t>
  </si>
  <si>
    <t>　　職員</t>
  </si>
  <si>
    <t>　　教員</t>
  </si>
  <si>
    <t>参加費振込日</t>
  </si>
  <si>
    <t>所属部署名</t>
  </si>
  <si>
    <t>回</t>
  </si>
  <si>
    <t>本研修会参加回数</t>
  </si>
  <si>
    <t>都道府県</t>
  </si>
  <si>
    <t>都道府県：</t>
  </si>
  <si>
    <t>併設大学：</t>
  </si>
  <si>
    <t>専攻科：</t>
  </si>
  <si>
    <t>学位授与機構認定：</t>
  </si>
  <si>
    <t>専攻科無し</t>
  </si>
  <si>
    <t>大学業務との兼務：</t>
  </si>
  <si>
    <t>(2)短期大学名</t>
  </si>
  <si>
    <t>法人部門所属の方も短期大学名を入力してください。</t>
  </si>
  <si>
    <t>職員</t>
  </si>
  <si>
    <t>教員</t>
  </si>
  <si>
    <t>　有</t>
  </si>
  <si>
    <t>　無</t>
  </si>
  <si>
    <t>併設大学無</t>
  </si>
  <si>
    <t>所属</t>
  </si>
  <si>
    <t>職名</t>
  </si>
  <si>
    <t>参加回数</t>
  </si>
  <si>
    <t>併設大学</t>
  </si>
  <si>
    <t>専攻科</t>
  </si>
  <si>
    <t>業務兼務</t>
  </si>
  <si>
    <t>学位授与機構認定</t>
  </si>
  <si>
    <t>設置学科と定員</t>
  </si>
  <si>
    <t>(4)勤務年数</t>
  </si>
  <si>
    <t>該当するものを選択してください。</t>
  </si>
  <si>
    <t>(3)所属部署名、学内職名</t>
  </si>
  <si>
    <t>(6)本研修会参加回数</t>
  </si>
  <si>
    <t>(7)メールアドレス</t>
  </si>
  <si>
    <r>
      <t>　１．このシートをご一読のうえ、「申込書」シートの必要事項を</t>
    </r>
    <r>
      <rPr>
        <u val="single"/>
        <sz val="10"/>
        <color indexed="10"/>
        <rFont val="ＭＳ ゴシック"/>
        <family val="3"/>
      </rPr>
      <t>すべて</t>
    </r>
    <r>
      <rPr>
        <sz val="10"/>
        <rFont val="ＭＳ ゴシック"/>
        <family val="3"/>
      </rPr>
      <t>入力し、お申込みください。</t>
    </r>
  </si>
  <si>
    <t>※本参加申込書において取得した個人情報等は、本研修以外の用途には一切使用いたしません。</t>
  </si>
  <si>
    <r>
      <t>　３．シートの構成、項目の書式等の変更は行わないでください</t>
    </r>
    <r>
      <rPr>
        <sz val="10"/>
        <rFont val="ＭＳ ゴシック"/>
        <family val="3"/>
      </rPr>
      <t>。</t>
    </r>
  </si>
  <si>
    <r>
      <t>＜参加者名簿等作成資料（掲載）＞</t>
    </r>
    <r>
      <rPr>
        <sz val="9"/>
        <rFont val="ＭＳ ゴシック"/>
        <family val="3"/>
      </rPr>
      <t>参加者名簿等に掲載する予定の情報です。</t>
    </r>
  </si>
  <si>
    <r>
      <t>＜内部資料（非掲載）＞</t>
    </r>
    <r>
      <rPr>
        <sz val="9"/>
        <rFont val="ＭＳ ゴシック"/>
        <family val="3"/>
      </rPr>
      <t>本研修の実施準備・運営にあたる運営委員会並びに事務局が利用</t>
    </r>
  </si>
  <si>
    <t>　　　　　　　　　　　　　　　　　　させていただくものであり、他の参加者への公表等はいたしません。</t>
  </si>
  <si>
    <t>(2)メールアドレス以外の職場連絡先</t>
  </si>
  <si>
    <t>参加費振込情報</t>
  </si>
  <si>
    <t>参加費振込日：</t>
  </si>
  <si>
    <t>金融機関名・支店名：</t>
  </si>
  <si>
    <t>金融機関名・支店名</t>
  </si>
  <si>
    <t>教務経験年数</t>
  </si>
  <si>
    <t>(5)教務経験年数</t>
  </si>
  <si>
    <t>不参加</t>
  </si>
  <si>
    <t>グループ別研修</t>
  </si>
  <si>
    <t>卒業に関する事項</t>
  </si>
  <si>
    <t>教員、職員に関する事項</t>
  </si>
  <si>
    <t>討議・情報交換
希望事項</t>
  </si>
  <si>
    <t>所属</t>
  </si>
  <si>
    <t>〒　：</t>
  </si>
  <si>
    <t>－</t>
  </si>
  <si>
    <t>設置学科・
専攻名
及び各入学定員</t>
  </si>
  <si>
    <t>Ａ</t>
  </si>
  <si>
    <t>Ｂ</t>
  </si>
  <si>
    <t>Ｃ</t>
  </si>
  <si>
    <t>①</t>
  </si>
  <si>
    <t>②</t>
  </si>
  <si>
    <t>③</t>
  </si>
  <si>
    <t>④</t>
  </si>
  <si>
    <t>⑤</t>
  </si>
  <si>
    <t>⑥</t>
  </si>
  <si>
    <t>⑦</t>
  </si>
  <si>
    <t>参加を希望するグループ（A・B・C）を選択してください。グループ別研修に参加できない場合は、「不参加」を選択してください。</t>
  </si>
  <si>
    <t>(13)希望討議事項等の詳細</t>
  </si>
  <si>
    <t>①履修関係（ｶﾞｲﾀﾞﾝｽ、登録時期・方法、ｷｬｯﾌﾟ制、ﾄﾗﾌﾞﾙ対応　ほか）</t>
  </si>
  <si>
    <t>②授業・成績関係（授業回数確保、時間割編成、ｼﾗﾊﾞｽ活用、開講可能最低受講者数、出席管</t>
  </si>
  <si>
    <t>　 理、公欠、成績発表方法、成績評価、追・再試験の日程・方法、授業評価、補講　ほか）</t>
  </si>
  <si>
    <t>③諸制度の導入（単位互換、ＧＰＡ、単位互換、インターンシップ、高大連携、遠隔授業ほか）</t>
  </si>
  <si>
    <t>④学籍関係（退学者防止、退学者対応、除籍の扱い、ほか）</t>
  </si>
  <si>
    <t>⑤教務事務全般（教員と職員の役割分担、併設大学との事務分掌　ほか）</t>
  </si>
  <si>
    <t>⑦その他　（記述欄に詳しくご記入ください）</t>
  </si>
  <si>
    <t>事務局記入欄</t>
  </si>
  <si>
    <t>第一希望</t>
  </si>
  <si>
    <t>第二希望</t>
  </si>
  <si>
    <t>第三希望</t>
  </si>
  <si>
    <t>フリガナ</t>
  </si>
  <si>
    <t>経験年数</t>
  </si>
  <si>
    <t>上記で選択した討議や情報交換を希望する事項について、詳細をご記入ください。特に「⑦その他」の内容は、具体的にご記入ください。</t>
  </si>
  <si>
    <t>(8)併設大学、大学業務との兼務、専攻科、（専攻科の）学位授与機構認定</t>
  </si>
  <si>
    <t>(9)設置学科・専攻名及び各入学定員</t>
  </si>
  <si>
    <t>(10)グループ別研修</t>
  </si>
  <si>
    <t>(11)討議・情報交換希望事項　</t>
  </si>
  <si>
    <r>
      <t>所属大学・短期大学における平成20年度での勤務年数（</t>
    </r>
    <r>
      <rPr>
        <sz val="9"/>
        <color indexed="10"/>
        <rFont val="ＭＳ Ｐ明朝"/>
        <family val="1"/>
      </rPr>
      <t>整数・半角数字</t>
    </r>
    <r>
      <rPr>
        <sz val="9"/>
        <rFont val="ＭＳ Ｐ明朝"/>
        <family val="1"/>
      </rPr>
      <t>）を“満”でなく</t>
    </r>
    <r>
      <rPr>
        <sz val="9"/>
        <color indexed="10"/>
        <rFont val="ＭＳ Ｐ明朝"/>
        <family val="1"/>
      </rPr>
      <t>“数え”</t>
    </r>
    <r>
      <rPr>
        <sz val="9"/>
        <rFont val="ＭＳ Ｐ明朝"/>
        <family val="1"/>
      </rPr>
      <t>で入力してください。</t>
    </r>
  </si>
  <si>
    <t>Bグループ・Cグループをご希望の方は、討議や情報交換を希望する項目を、下記の①～⑦から三つお選びください。</t>
  </si>
  <si>
    <t>Aグループをご希望の方は、討議を希望する項目を、下記の①～⑦から三つお選びください。</t>
  </si>
  <si>
    <t>①第三者評価・自己点検・評価（相互評価・外部評価　ほか）</t>
  </si>
  <si>
    <t>②授業方法の改善（教員の意識改革、学生の満足度向上、学生の多様化への対応　ほか）</t>
  </si>
  <si>
    <t>③諸制度の導入（単位互換、インターンシップ、高大連携、遠隔授業、長期履修学生ほか）</t>
  </si>
  <si>
    <t>④コミュニティ教育（地域総合科学科）</t>
  </si>
  <si>
    <t>⑥教務事務管理上の諸問題　</t>
  </si>
  <si>
    <t>学内職名</t>
  </si>
  <si>
    <t>⑥教員免許・資格養成に係る諸問題</t>
  </si>
  <si>
    <t>⑤教員免許・資格養成に係る諸問題</t>
  </si>
  <si>
    <t>※８月２０日（水）17時までに、Eメールにてお送りください。</t>
  </si>
  <si>
    <t>第1希望</t>
  </si>
  <si>
    <t>第2希望</t>
  </si>
  <si>
    <t>第3希望</t>
  </si>
  <si>
    <t>１）自由記述欄</t>
  </si>
  <si>
    <t>２）自由記述欄</t>
  </si>
  <si>
    <t>３）自由記述欄</t>
  </si>
  <si>
    <r>
      <t>４）自由記述欄　</t>
    </r>
    <r>
      <rPr>
        <sz val="10"/>
        <rFont val="ＭＳ Ｐ明朝"/>
        <family val="1"/>
      </rPr>
      <t>グループ別研修では、文科省大学振興課の短期大学係担当官の巡回指導を予定しています。
　　　　　　　　　　　　　担当官に対するご質問・ご要望がございましたらご記入ください。</t>
    </r>
  </si>
  <si>
    <t>自由記述１</t>
  </si>
  <si>
    <t>自由記述２</t>
  </si>
  <si>
    <t>自由記述３</t>
  </si>
  <si>
    <t>自由記述４</t>
  </si>
  <si>
    <r>
      <t>１．教務業務に携わった年数（</t>
    </r>
    <r>
      <rPr>
        <sz val="9"/>
        <color indexed="10"/>
        <rFont val="ＭＳ Ｐ明朝"/>
        <family val="1"/>
      </rPr>
      <t>整数・半角数字</t>
    </r>
    <r>
      <rPr>
        <sz val="9"/>
        <rFont val="ＭＳ Ｐ明朝"/>
        <family val="1"/>
      </rPr>
      <t>）を入力してください。</t>
    </r>
  </si>
  <si>
    <t>２．なお、年数はおおよそで構いません。１年未満の経歴は四捨五入し、半角整数で入力してください。</t>
  </si>
  <si>
    <r>
      <t>１．過去、本研修会に参加された回数（</t>
    </r>
    <r>
      <rPr>
        <sz val="9"/>
        <color indexed="10"/>
        <rFont val="ＭＳ Ｐ明朝"/>
        <family val="1"/>
      </rPr>
      <t>整数・半角数字</t>
    </r>
    <r>
      <rPr>
        <sz val="9"/>
        <rFont val="ＭＳ Ｐ明朝"/>
        <family val="1"/>
      </rPr>
      <t>）で入力してください。</t>
    </r>
  </si>
  <si>
    <t>２．今回初めて参加される方は、 ０  を入力してください。</t>
  </si>
  <si>
    <r>
      <t>１．メールアドレスは、</t>
    </r>
    <r>
      <rPr>
        <sz val="9"/>
        <color indexed="10"/>
        <rFont val="ＭＳ Ｐ明朝"/>
        <family val="1"/>
      </rPr>
      <t>職場で使用している公のアドレス</t>
    </r>
    <r>
      <rPr>
        <sz val="9"/>
        <rFont val="ＭＳ Ｐ明朝"/>
        <family val="1"/>
      </rPr>
      <t>を入力してください。</t>
    </r>
  </si>
  <si>
    <t>２．Ｅメールで研修についてのご連絡を事務局及び運営委員より行う場合もありますので、必ずご入力ください。</t>
  </si>
  <si>
    <t>１．平成20年度の内容で入力してください。</t>
  </si>
  <si>
    <r>
      <t>２．学科の区切りは、全角文字「</t>
    </r>
    <r>
      <rPr>
        <sz val="9"/>
        <color indexed="10"/>
        <rFont val="ＭＳ Ｐ明朝"/>
        <family val="1"/>
      </rPr>
      <t>、</t>
    </r>
    <r>
      <rPr>
        <sz val="9"/>
        <rFont val="ＭＳ Ｐ明朝"/>
        <family val="1"/>
      </rPr>
      <t>」を用いてください。</t>
    </r>
  </si>
  <si>
    <r>
      <t>３．定員数の数字は</t>
    </r>
    <r>
      <rPr>
        <sz val="9"/>
        <color indexed="10"/>
        <rFont val="ＭＳ Ｐ明朝"/>
        <family val="1"/>
      </rPr>
      <t>半角数字</t>
    </r>
    <r>
      <rPr>
        <sz val="9"/>
        <rFont val="ＭＳ Ｐ明朝"/>
        <family val="1"/>
      </rPr>
      <t>で入力してください。</t>
    </r>
  </si>
  <si>
    <t>１．討議または情報交換を希望することについて、何かありましたら「１）～３）」の自由記述欄に具体的にご記入ください。</t>
  </si>
  <si>
    <t>３．文科省大学振興課の短期大学係担当官に対するご質問・ご要望がございましたら「4)」にご記入ください。</t>
  </si>
  <si>
    <t>２．事務局等への連絡事項がありましたら、“連絡事項”としてと付記のうえ「３）」へ入力してください。</t>
  </si>
  <si>
    <t>(1)参加費振込情報（金融機関名・支店名、参加費振込日）</t>
  </si>
  <si>
    <t>１．「金融機関名・支店名」は、振込に利用された振込み元のものを入力してください。</t>
  </si>
  <si>
    <r>
      <t>２．「参加費振込日」入力例：平成20年7月25日に振込された場合、　2008/7/25　と</t>
    </r>
    <r>
      <rPr>
        <sz val="9"/>
        <color indexed="10"/>
        <rFont val="ＭＳ Ｐ明朝"/>
        <family val="1"/>
      </rPr>
      <t>半角数字</t>
    </r>
    <r>
      <rPr>
        <sz val="9"/>
        <rFont val="ＭＳ Ｐ明朝"/>
        <family val="1"/>
      </rPr>
      <t>で入力してください。</t>
    </r>
  </si>
  <si>
    <t>３．本欄入力のため、申込書の入力に先立ち、参加費のお振込み手続きをお願いいたします。</t>
  </si>
  <si>
    <t>４．学内の事務手続きの関係で振込が遅れる場合、その旨を「３）自由記述欄」へ“連絡事項”として入力のうえ、</t>
  </si>
  <si>
    <t>　　「参加費振込日」には振込予定日を入力 してください。</t>
  </si>
  <si>
    <t>詳細については、自由記述欄にご記入ください。</t>
  </si>
  <si>
    <t>Ｃ</t>
  </si>
  <si>
    <t>Ｂ</t>
  </si>
  <si>
    <t>Ａ</t>
  </si>
  <si>
    <t>平成20年度「私立短大教務担当者研修会」参加申込書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</si>
</sst>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2]\ #,##0.00_);[Red]\([$€-2]\ #,##0.00\)"/>
    <numFmt numFmtId="185" formatCode="yyyy/m/d;@"/>
  </numFmts>
  <fonts count="71">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2"/>
      <name val="ＭＳ 明朝"/>
      <family val="1"/>
    </font>
    <font>
      <sz val="16"/>
      <name val="ＭＳ 明朝"/>
      <family val="1"/>
    </font>
    <font>
      <b/>
      <sz val="12"/>
      <name val="ＭＳ 明朝"/>
      <family val="1"/>
    </font>
    <font>
      <sz val="10"/>
      <name val="ＭＳ 明朝"/>
      <family val="1"/>
    </font>
    <font>
      <sz val="18"/>
      <name val="ＭＳ 明朝"/>
      <family val="1"/>
    </font>
    <font>
      <sz val="9"/>
      <name val="ＭＳ 明朝"/>
      <family val="1"/>
    </font>
    <font>
      <sz val="22"/>
      <name val="ＭＳ 明朝"/>
      <family val="1"/>
    </font>
    <font>
      <sz val="14"/>
      <name val="ＭＳ 明朝"/>
      <family val="1"/>
    </font>
    <font>
      <b/>
      <sz val="9"/>
      <color indexed="10"/>
      <name val="ＭＳ ゴシック"/>
      <family val="3"/>
    </font>
    <font>
      <b/>
      <sz val="12"/>
      <name val="ＭＳ ゴシック"/>
      <family val="3"/>
    </font>
    <font>
      <b/>
      <sz val="9"/>
      <name val="ＭＳ ゴシック"/>
      <family val="3"/>
    </font>
    <font>
      <sz val="11"/>
      <color indexed="8"/>
      <name val="ＭＳ Ｐゴシック"/>
      <family val="3"/>
    </font>
    <font>
      <sz val="11"/>
      <color indexed="10"/>
      <name val="ＭＳ 明朝"/>
      <family val="1"/>
    </font>
    <font>
      <sz val="9"/>
      <color indexed="10"/>
      <name val="ＭＳ Ｐゴシック"/>
      <family val="3"/>
    </font>
    <font>
      <sz val="9"/>
      <name val="ＭＳ Ｐゴシック"/>
      <family val="3"/>
    </font>
    <font>
      <sz val="22"/>
      <color indexed="9"/>
      <name val="ＭＳ ゴシック"/>
      <family val="3"/>
    </font>
    <font>
      <sz val="9"/>
      <name val="ＭＳ Ｐ明朝"/>
      <family val="1"/>
    </font>
    <font>
      <b/>
      <sz val="11"/>
      <name val="ＭＳ ゴシック"/>
      <family val="3"/>
    </font>
    <font>
      <b/>
      <sz val="10"/>
      <name val="ＭＳ ゴシック"/>
      <family val="3"/>
    </font>
    <font>
      <sz val="9"/>
      <color indexed="10"/>
      <name val="ＭＳ Ｐ明朝"/>
      <family val="1"/>
    </font>
    <font>
      <sz val="10"/>
      <name val="ＭＳ ゴシック"/>
      <family val="3"/>
    </font>
    <font>
      <u val="single"/>
      <sz val="10"/>
      <color indexed="10"/>
      <name val="ＭＳ ゴシック"/>
      <family val="3"/>
    </font>
    <font>
      <sz val="10"/>
      <color indexed="10"/>
      <name val="ＭＳ ゴシック"/>
      <family val="3"/>
    </font>
    <font>
      <sz val="9"/>
      <name val="ＭＳ ゴシック"/>
      <family val="3"/>
    </font>
    <font>
      <b/>
      <sz val="14"/>
      <name val="ＭＳ ゴシック"/>
      <family val="3"/>
    </font>
    <font>
      <sz val="11"/>
      <color indexed="10"/>
      <name val="ＭＳ ゴシック"/>
      <family val="3"/>
    </font>
    <font>
      <b/>
      <sz val="9"/>
      <name val="ＭＳ Ｐゴシック"/>
      <family val="3"/>
    </font>
    <font>
      <sz val="10"/>
      <name val="ＭＳ Ｐ明朝"/>
      <family val="1"/>
    </font>
    <font>
      <b/>
      <sz val="11"/>
      <name val="ＭＳ Ｐゴシック"/>
      <family val="3"/>
    </font>
    <font>
      <sz val="8"/>
      <name val="ＭＳ ゴシック"/>
      <family val="3"/>
    </font>
    <font>
      <sz val="10"/>
      <color indexed="10"/>
      <name val="ＭＳ 明朝"/>
      <family val="1"/>
    </font>
    <font>
      <b/>
      <sz val="1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1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dashed"/>
    </border>
    <border>
      <left>
        <color indexed="63"/>
      </left>
      <right style="thin"/>
      <top style="thin"/>
      <bottom style="dashed"/>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dotted"/>
    </border>
    <border>
      <left style="thin"/>
      <right>
        <color indexed="63"/>
      </right>
      <top style="thin"/>
      <bottom style="dashed"/>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ash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5" fillId="0" borderId="0">
      <alignment/>
      <protection/>
    </xf>
    <xf numFmtId="0" fontId="3" fillId="0" borderId="0" applyNumberFormat="0" applyFill="0" applyBorder="0" applyAlignment="0" applyProtection="0"/>
    <xf numFmtId="0" fontId="69" fillId="32" borderId="0" applyNumberFormat="0" applyBorder="0" applyAlignment="0" applyProtection="0"/>
  </cellStyleXfs>
  <cellXfs count="144">
    <xf numFmtId="0" fontId="0" fillId="0" borderId="0" xfId="0" applyAlignment="1">
      <alignment/>
    </xf>
    <xf numFmtId="49" fontId="9" fillId="33" borderId="0" xfId="0" applyNumberFormat="1" applyFont="1" applyFill="1" applyAlignment="1" applyProtection="1">
      <alignment vertical="center"/>
      <protection/>
    </xf>
    <xf numFmtId="49" fontId="9" fillId="33" borderId="0" xfId="0" applyNumberFormat="1" applyFont="1" applyFill="1" applyBorder="1" applyAlignment="1" applyProtection="1">
      <alignment vertical="center" wrapText="1"/>
      <protection/>
    </xf>
    <xf numFmtId="49" fontId="6" fillId="34" borderId="0" xfId="0" applyNumberFormat="1" applyFont="1" applyFill="1" applyBorder="1" applyAlignment="1" applyProtection="1">
      <alignment horizontal="distributed" vertical="center" wrapText="1"/>
      <protection/>
    </xf>
    <xf numFmtId="49" fontId="6" fillId="34" borderId="0" xfId="0" applyNumberFormat="1" applyFont="1" applyFill="1" applyBorder="1" applyAlignment="1" applyProtection="1">
      <alignment horizontal="right" vertical="center" wrapText="1"/>
      <protection/>
    </xf>
    <xf numFmtId="49" fontId="0" fillId="34" borderId="0" xfId="0" applyNumberFormat="1" applyFont="1" applyFill="1" applyAlignment="1">
      <alignment vertical="center"/>
    </xf>
    <xf numFmtId="49" fontId="13" fillId="34" borderId="0" xfId="0" applyNumberFormat="1" applyFont="1" applyFill="1" applyAlignment="1">
      <alignment vertical="center"/>
    </xf>
    <xf numFmtId="49" fontId="20" fillId="34" borderId="0" xfId="0" applyNumberFormat="1" applyFont="1" applyFill="1" applyAlignment="1">
      <alignment vertical="center"/>
    </xf>
    <xf numFmtId="49" fontId="21" fillId="34" borderId="0" xfId="0" applyNumberFormat="1" applyFont="1" applyFill="1" applyAlignment="1">
      <alignment vertical="center"/>
    </xf>
    <xf numFmtId="49" fontId="22" fillId="34" borderId="0" xfId="0" applyNumberFormat="1" applyFont="1" applyFill="1" applyAlignment="1">
      <alignment vertical="center"/>
    </xf>
    <xf numFmtId="49" fontId="20" fillId="34" borderId="0" xfId="0" applyNumberFormat="1" applyFont="1" applyFill="1" applyAlignment="1">
      <alignment horizontal="right" vertical="center"/>
    </xf>
    <xf numFmtId="49" fontId="20" fillId="34" borderId="0" xfId="0" applyNumberFormat="1" applyFont="1" applyFill="1" applyAlignment="1">
      <alignment vertical="center" wrapText="1"/>
    </xf>
    <xf numFmtId="0" fontId="16" fillId="35" borderId="0" xfId="0" applyNumberFormat="1" applyFont="1" applyFill="1" applyAlignment="1">
      <alignment/>
    </xf>
    <xf numFmtId="0" fontId="0" fillId="35" borderId="0" xfId="0" applyNumberFormat="1" applyFill="1" applyAlignment="1">
      <alignment/>
    </xf>
    <xf numFmtId="0" fontId="16" fillId="0" borderId="10" xfId="61" applyNumberFormat="1" applyFont="1" applyFill="1" applyBorder="1" applyAlignment="1">
      <alignment wrapText="1"/>
      <protection/>
    </xf>
    <xf numFmtId="49" fontId="16" fillId="0" borderId="10" xfId="61" applyNumberFormat="1" applyFont="1" applyFill="1" applyBorder="1" applyAlignment="1">
      <alignment wrapText="1"/>
      <protection/>
    </xf>
    <xf numFmtId="0" fontId="0" fillId="35" borderId="0" xfId="0" applyNumberFormat="1" applyFill="1" applyBorder="1" applyAlignment="1">
      <alignment/>
    </xf>
    <xf numFmtId="49" fontId="0" fillId="35" borderId="0" xfId="0" applyNumberFormat="1" applyFill="1" applyBorder="1" applyAlignment="1">
      <alignment/>
    </xf>
    <xf numFmtId="49" fontId="10" fillId="0" borderId="11" xfId="0" applyNumberFormat="1" applyFont="1" applyFill="1" applyBorder="1" applyAlignment="1" applyProtection="1">
      <alignment horizontal="center" vertical="center" shrinkToFit="1"/>
      <protection/>
    </xf>
    <xf numFmtId="49" fontId="4" fillId="34" borderId="0" xfId="0" applyNumberFormat="1" applyFont="1" applyFill="1" applyBorder="1" applyAlignment="1" applyProtection="1">
      <alignment vertical="center" shrinkToFit="1"/>
      <protection/>
    </xf>
    <xf numFmtId="49" fontId="4" fillId="34" borderId="0"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horizontal="center" vertical="center" wrapText="1"/>
      <protection locked="0"/>
    </xf>
    <xf numFmtId="49" fontId="11" fillId="0" borderId="13" xfId="0" applyNumberFormat="1" applyFont="1" applyFill="1" applyBorder="1" applyAlignment="1" applyProtection="1">
      <alignment horizontal="right" vertical="center" wrapText="1"/>
      <protection/>
    </xf>
    <xf numFmtId="49" fontId="11" fillId="0" borderId="14"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protection locked="0"/>
    </xf>
    <xf numFmtId="49" fontId="28" fillId="34" borderId="0" xfId="0" applyNumberFormat="1" applyFont="1" applyFill="1" applyAlignment="1">
      <alignment vertical="center"/>
    </xf>
    <xf numFmtId="49" fontId="27" fillId="34" borderId="0" xfId="0" applyNumberFormat="1" applyFont="1" applyFill="1" applyAlignment="1">
      <alignment vertical="top"/>
    </xf>
    <xf numFmtId="49" fontId="0" fillId="34" borderId="0" xfId="0" applyNumberFormat="1" applyFont="1" applyFill="1" applyAlignment="1">
      <alignment vertical="center"/>
    </xf>
    <xf numFmtId="49" fontId="13" fillId="0" borderId="11" xfId="0" applyNumberFormat="1" applyFont="1" applyFill="1" applyBorder="1" applyAlignment="1" applyProtection="1">
      <alignment horizontal="right" vertical="center" wrapText="1"/>
      <protection/>
    </xf>
    <xf numFmtId="49" fontId="0" fillId="33" borderId="0" xfId="0" applyNumberFormat="1" applyFill="1" applyAlignment="1" applyProtection="1">
      <alignment vertical="center"/>
      <protection/>
    </xf>
    <xf numFmtId="49" fontId="9" fillId="33" borderId="0" xfId="0" applyNumberFormat="1" applyFont="1" applyFill="1" applyBorder="1" applyAlignment="1" applyProtection="1">
      <alignment horizontal="center" vertical="center" wrapText="1"/>
      <protection/>
    </xf>
    <xf numFmtId="0" fontId="0" fillId="35" borderId="0" xfId="0" applyNumberFormat="1" applyFill="1" applyBorder="1" applyAlignment="1">
      <alignment horizontal="left" vertical="center"/>
    </xf>
    <xf numFmtId="49" fontId="29" fillId="34" borderId="0" xfId="0" applyNumberFormat="1" applyFont="1" applyFill="1" applyAlignment="1">
      <alignment vertical="center" wrapText="1"/>
    </xf>
    <xf numFmtId="49" fontId="0" fillId="35" borderId="0" xfId="0" applyNumberFormat="1" applyFill="1" applyBorder="1" applyAlignment="1">
      <alignment horizontal="left"/>
    </xf>
    <xf numFmtId="14" fontId="4" fillId="0" borderId="0" xfId="0" applyNumberFormat="1" applyFont="1" applyFill="1" applyBorder="1" applyAlignment="1" applyProtection="1">
      <alignment horizontal="center" vertical="center" wrapText="1"/>
      <protection/>
    </xf>
    <xf numFmtId="49" fontId="4" fillId="34" borderId="0" xfId="0" applyNumberFormat="1" applyFont="1" applyFill="1" applyBorder="1" applyAlignment="1" applyProtection="1">
      <alignment horizontal="center" vertical="center" wrapText="1"/>
      <protection/>
    </xf>
    <xf numFmtId="49" fontId="13" fillId="0" borderId="14" xfId="0" applyNumberFormat="1" applyFont="1" applyFill="1" applyBorder="1" applyAlignment="1" applyProtection="1">
      <alignment horizontal="right" vertical="center" wrapText="1"/>
      <protection/>
    </xf>
    <xf numFmtId="14" fontId="20" fillId="0" borderId="0" xfId="0" applyNumberFormat="1" applyFont="1" applyFill="1" applyBorder="1" applyAlignment="1" applyProtection="1">
      <alignment horizontal="left" vertical="center" wrapText="1"/>
      <protection/>
    </xf>
    <xf numFmtId="49" fontId="13" fillId="0" borderId="12" xfId="0" applyNumberFormat="1" applyFont="1" applyFill="1" applyBorder="1" applyAlignment="1" applyProtection="1">
      <alignment horizontal="center" vertical="center" wrapText="1"/>
      <protection/>
    </xf>
    <xf numFmtId="49" fontId="7" fillId="34" borderId="12" xfId="0" applyNumberFormat="1" applyFont="1" applyFill="1" applyBorder="1" applyAlignment="1" applyProtection="1">
      <alignment horizontal="left" vertical="top" wrapText="1"/>
      <protection/>
    </xf>
    <xf numFmtId="49" fontId="5" fillId="0" borderId="0" xfId="0" applyNumberFormat="1" applyFont="1" applyFill="1" applyBorder="1" applyAlignment="1" applyProtection="1">
      <alignment vertical="center" shrinkToFit="1"/>
      <protection locked="0"/>
    </xf>
    <xf numFmtId="49" fontId="0" fillId="33" borderId="0" xfId="0" applyNumberFormat="1" applyFont="1" applyFill="1" applyAlignment="1" applyProtection="1">
      <alignment vertical="center"/>
      <protection/>
    </xf>
    <xf numFmtId="49" fontId="0" fillId="33" borderId="0" xfId="0" applyNumberFormat="1" applyFont="1" applyFill="1" applyAlignment="1" applyProtection="1">
      <alignment vertical="center"/>
      <protection locked="0"/>
    </xf>
    <xf numFmtId="49" fontId="0" fillId="0" borderId="15"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shrinkToFit="1"/>
      <protection locked="0"/>
    </xf>
    <xf numFmtId="0" fontId="7" fillId="0" borderId="0" xfId="0" applyFont="1" applyAlignment="1">
      <alignment/>
    </xf>
    <xf numFmtId="49" fontId="9" fillId="34" borderId="0" xfId="0" applyNumberFormat="1" applyFont="1" applyFill="1" applyAlignment="1">
      <alignment vertical="center"/>
    </xf>
    <xf numFmtId="49" fontId="13" fillId="0" borderId="16" xfId="0" applyNumberFormat="1" applyFont="1" applyFill="1" applyBorder="1" applyAlignment="1" applyProtection="1">
      <alignment horizontal="right" vertical="center" wrapText="1"/>
      <protection/>
    </xf>
    <xf numFmtId="49" fontId="13" fillId="0" borderId="17" xfId="0" applyNumberFormat="1" applyFont="1" applyFill="1" applyBorder="1" applyAlignment="1" applyProtection="1">
      <alignment horizontal="distributed" vertical="center" wrapText="1"/>
      <protection/>
    </xf>
    <xf numFmtId="49" fontId="14" fillId="0" borderId="13" xfId="0" applyNumberFormat="1" applyFont="1" applyFill="1" applyBorder="1" applyAlignment="1" applyProtection="1">
      <alignment horizontal="center" vertical="center" wrapText="1"/>
      <protection/>
    </xf>
    <xf numFmtId="49" fontId="5" fillId="0" borderId="18" xfId="0" applyNumberFormat="1" applyFont="1" applyFill="1" applyBorder="1" applyAlignment="1" applyProtection="1">
      <alignment vertical="center" shrinkToFit="1"/>
      <protection locked="0"/>
    </xf>
    <xf numFmtId="49" fontId="20" fillId="36" borderId="0" xfId="0" applyNumberFormat="1" applyFont="1" applyFill="1" applyAlignment="1">
      <alignment vertical="center" wrapText="1"/>
    </xf>
    <xf numFmtId="0" fontId="9" fillId="0" borderId="0" xfId="0" applyFont="1" applyAlignment="1">
      <alignment horizontal="left" indent="1"/>
    </xf>
    <xf numFmtId="185" fontId="16" fillId="0" borderId="10" xfId="61" applyNumberFormat="1" applyFont="1" applyFill="1" applyBorder="1" applyAlignment="1">
      <alignment wrapText="1"/>
      <protection/>
    </xf>
    <xf numFmtId="0" fontId="0" fillId="35" borderId="0" xfId="0" applyNumberFormat="1" applyFill="1" applyAlignment="1">
      <alignment vertical="top" textRotation="255"/>
    </xf>
    <xf numFmtId="0" fontId="0" fillId="35" borderId="0" xfId="0" applyNumberFormat="1" applyFill="1" applyBorder="1" applyAlignment="1">
      <alignment vertical="top" textRotation="255"/>
    </xf>
    <xf numFmtId="49" fontId="22" fillId="0" borderId="14" xfId="0" applyNumberFormat="1" applyFont="1" applyFill="1" applyBorder="1" applyAlignment="1" applyProtection="1">
      <alignment horizontal="center" vertical="center" wrapText="1"/>
      <protection/>
    </xf>
    <xf numFmtId="14" fontId="4" fillId="0" borderId="19" xfId="0" applyNumberFormat="1" applyFont="1" applyFill="1" applyBorder="1" applyAlignment="1" applyProtection="1">
      <alignment horizontal="center" vertical="center" wrapText="1"/>
      <protection/>
    </xf>
    <xf numFmtId="49" fontId="14" fillId="37" borderId="20" xfId="0" applyNumberFormat="1" applyFont="1" applyFill="1" applyBorder="1" applyAlignment="1" applyProtection="1">
      <alignment horizontal="center" vertical="center" wrapText="1"/>
      <protection/>
    </xf>
    <xf numFmtId="49" fontId="13" fillId="37" borderId="0" xfId="0" applyNumberFormat="1" applyFont="1" applyFill="1" applyBorder="1" applyAlignment="1" applyProtection="1">
      <alignment horizontal="right" vertical="center" wrapText="1"/>
      <protection/>
    </xf>
    <xf numFmtId="49" fontId="13" fillId="37" borderId="15" xfId="0" applyNumberFormat="1" applyFont="1" applyFill="1" applyBorder="1" applyAlignment="1" applyProtection="1">
      <alignment horizontal="right" vertical="center" wrapText="1"/>
      <protection/>
    </xf>
    <xf numFmtId="49" fontId="13" fillId="37" borderId="11" xfId="0" applyNumberFormat="1" applyFont="1" applyFill="1" applyBorder="1" applyAlignment="1" applyProtection="1">
      <alignment horizontal="right" vertical="center" wrapText="1"/>
      <protection/>
    </xf>
    <xf numFmtId="49" fontId="13" fillId="36" borderId="21" xfId="0" applyNumberFormat="1" applyFont="1" applyFill="1" applyBorder="1" applyAlignment="1" applyProtection="1">
      <alignment horizontal="right" vertical="center" wrapText="1"/>
      <protection/>
    </xf>
    <xf numFmtId="49" fontId="13" fillId="36" borderId="22" xfId="0" applyNumberFormat="1" applyFont="1" applyFill="1" applyBorder="1" applyAlignment="1" applyProtection="1">
      <alignment horizontal="right" vertical="center" wrapText="1"/>
      <protection/>
    </xf>
    <xf numFmtId="49" fontId="13" fillId="36" borderId="13" xfId="0" applyNumberFormat="1" applyFont="1" applyFill="1" applyBorder="1" applyAlignment="1" applyProtection="1">
      <alignment horizontal="right" vertical="center" wrapText="1"/>
      <protection/>
    </xf>
    <xf numFmtId="49" fontId="22" fillId="36" borderId="13" xfId="0" applyNumberFormat="1" applyFont="1" applyFill="1" applyBorder="1" applyAlignment="1" applyProtection="1">
      <alignment horizontal="center" vertical="center" wrapText="1"/>
      <protection/>
    </xf>
    <xf numFmtId="49" fontId="21" fillId="34" borderId="0" xfId="0" applyNumberFormat="1" applyFont="1" applyFill="1" applyAlignment="1">
      <alignment horizontal="left" vertical="center"/>
    </xf>
    <xf numFmtId="49" fontId="19" fillId="38" borderId="0" xfId="0" applyNumberFormat="1" applyFont="1" applyFill="1" applyAlignment="1">
      <alignment horizontal="center" vertical="center"/>
    </xf>
    <xf numFmtId="49" fontId="24" fillId="34" borderId="0" xfId="0" applyNumberFormat="1" applyFont="1" applyFill="1" applyAlignment="1">
      <alignment vertical="center" wrapText="1"/>
    </xf>
    <xf numFmtId="49" fontId="13" fillId="36" borderId="12"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horizontal="left" vertical="top" wrapText="1"/>
      <protection/>
    </xf>
    <xf numFmtId="49" fontId="7" fillId="0" borderId="11" xfId="0" applyNumberFormat="1" applyFont="1" applyFill="1" applyBorder="1" applyAlignment="1" applyProtection="1">
      <alignment horizontal="left" vertical="top" wrapText="1"/>
      <protection/>
    </xf>
    <xf numFmtId="49" fontId="7" fillId="0" borderId="18" xfId="0" applyNumberFormat="1" applyFont="1" applyFill="1" applyBorder="1" applyAlignment="1" applyProtection="1">
      <alignment horizontal="left" vertical="top" wrapText="1"/>
      <protection/>
    </xf>
    <xf numFmtId="49" fontId="13" fillId="37" borderId="23" xfId="0" applyNumberFormat="1" applyFont="1" applyFill="1" applyBorder="1" applyAlignment="1" applyProtection="1">
      <alignment horizontal="distributed" vertical="center" wrapText="1"/>
      <protection/>
    </xf>
    <xf numFmtId="49" fontId="13" fillId="37" borderId="24" xfId="0" applyNumberFormat="1" applyFont="1" applyFill="1" applyBorder="1" applyAlignment="1" applyProtection="1">
      <alignment horizontal="distributed" vertical="center" wrapText="1"/>
      <protection/>
    </xf>
    <xf numFmtId="49" fontId="13" fillId="37" borderId="25" xfId="0" applyNumberFormat="1" applyFont="1" applyFill="1" applyBorder="1" applyAlignment="1" applyProtection="1">
      <alignment horizontal="distributed" vertical="center" wrapText="1"/>
      <protection/>
    </xf>
    <xf numFmtId="49" fontId="5" fillId="0" borderId="15" xfId="0" applyNumberFormat="1" applyFont="1" applyFill="1" applyBorder="1" applyAlignment="1" applyProtection="1">
      <alignment horizontal="left" vertical="center" shrinkToFit="1"/>
      <protection locked="0"/>
    </xf>
    <xf numFmtId="49" fontId="13" fillId="37" borderId="13" xfId="0" applyNumberFormat="1" applyFont="1" applyFill="1" applyBorder="1" applyAlignment="1" applyProtection="1">
      <alignment horizontal="right" vertical="center" wrapText="1"/>
      <protection/>
    </xf>
    <xf numFmtId="49" fontId="13" fillId="37" borderId="12" xfId="0" applyNumberFormat="1" applyFont="1" applyFill="1" applyBorder="1" applyAlignment="1" applyProtection="1">
      <alignment horizontal="right" vertical="center" wrapText="1"/>
      <protection/>
    </xf>
    <xf numFmtId="49" fontId="13" fillId="36" borderId="23" xfId="0" applyNumberFormat="1" applyFont="1" applyFill="1" applyBorder="1" applyAlignment="1" applyProtection="1">
      <alignment horizontal="center" vertical="center" wrapText="1"/>
      <protection/>
    </xf>
    <xf numFmtId="49" fontId="13" fillId="36" borderId="25" xfId="0" applyNumberFormat="1" applyFont="1" applyFill="1" applyBorder="1" applyAlignment="1" applyProtection="1">
      <alignment horizontal="center" vertical="center" wrapText="1"/>
      <protection/>
    </xf>
    <xf numFmtId="49" fontId="32" fillId="34" borderId="0" xfId="0" applyNumberFormat="1" applyFont="1" applyFill="1" applyBorder="1" applyAlignment="1" applyProtection="1">
      <alignment horizontal="center" vertical="center" shrinkToFit="1"/>
      <protection/>
    </xf>
    <xf numFmtId="49" fontId="34" fillId="34" borderId="15" xfId="0" applyNumberFormat="1" applyFont="1" applyFill="1" applyBorder="1" applyAlignment="1" applyProtection="1">
      <alignment horizontal="center" wrapText="1"/>
      <protection/>
    </xf>
    <xf numFmtId="49" fontId="34" fillId="34" borderId="15" xfId="0" applyNumberFormat="1" applyFont="1" applyFill="1" applyBorder="1" applyAlignment="1" applyProtection="1">
      <alignment horizontal="center"/>
      <protection/>
    </xf>
    <xf numFmtId="49" fontId="14" fillId="0" borderId="12" xfId="0" applyNumberFormat="1" applyFont="1" applyFill="1" applyBorder="1" applyAlignment="1" applyProtection="1">
      <alignment horizontal="center" vertical="center" wrapText="1"/>
      <protection/>
    </xf>
    <xf numFmtId="49" fontId="4" fillId="34" borderId="12" xfId="0" applyNumberFormat="1" applyFont="1" applyFill="1" applyBorder="1" applyAlignment="1" applyProtection="1">
      <alignment horizontal="center" vertical="center" wrapText="1"/>
      <protection/>
    </xf>
    <xf numFmtId="49" fontId="4" fillId="34" borderId="14" xfId="0" applyNumberFormat="1" applyFont="1" applyFill="1" applyBorder="1" applyAlignment="1" applyProtection="1">
      <alignment horizontal="center" vertical="center" wrapText="1"/>
      <protection/>
    </xf>
    <xf numFmtId="14" fontId="4" fillId="0" borderId="12" xfId="0" applyNumberFormat="1" applyFont="1" applyFill="1" applyBorder="1" applyAlignment="1" applyProtection="1">
      <alignment horizontal="center" vertical="center" wrapText="1"/>
      <protection/>
    </xf>
    <xf numFmtId="14" fontId="4" fillId="0" borderId="14" xfId="0" applyNumberFormat="1" applyFont="1" applyFill="1" applyBorder="1" applyAlignment="1" applyProtection="1">
      <alignment horizontal="center" vertical="center" wrapText="1"/>
      <protection/>
    </xf>
    <xf numFmtId="49" fontId="13" fillId="37" borderId="12" xfId="0" applyNumberFormat="1" applyFont="1" applyFill="1" applyBorder="1" applyAlignment="1" applyProtection="1">
      <alignment horizontal="distributed" vertical="center" wrapText="1"/>
      <protection/>
    </xf>
    <xf numFmtId="49" fontId="13" fillId="37" borderId="14" xfId="0" applyNumberFormat="1" applyFont="1" applyFill="1" applyBorder="1" applyAlignment="1" applyProtection="1">
      <alignment horizontal="distributed" vertical="center" wrapText="1"/>
      <protection/>
    </xf>
    <xf numFmtId="49" fontId="10" fillId="34" borderId="22" xfId="0" applyNumberFormat="1" applyFont="1" applyFill="1" applyBorder="1" applyAlignment="1" applyProtection="1">
      <alignment horizontal="center" vertical="center" shrinkToFit="1"/>
      <protection locked="0"/>
    </xf>
    <xf numFmtId="49" fontId="10" fillId="34" borderId="11" xfId="0" applyNumberFormat="1" applyFont="1" applyFill="1" applyBorder="1" applyAlignment="1" applyProtection="1">
      <alignment horizontal="center" vertical="center" shrinkToFit="1"/>
      <protection locked="0"/>
    </xf>
    <xf numFmtId="49" fontId="10" fillId="34" borderId="18"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vertical="center" shrinkToFit="1"/>
      <protection/>
    </xf>
    <xf numFmtId="49" fontId="5" fillId="0" borderId="26" xfId="0" applyNumberFormat="1" applyFont="1" applyFill="1" applyBorder="1" applyAlignment="1" applyProtection="1">
      <alignment vertical="center" shrinkToFit="1"/>
      <protection/>
    </xf>
    <xf numFmtId="49" fontId="5" fillId="0" borderId="11" xfId="0" applyNumberFormat="1" applyFont="1" applyFill="1" applyBorder="1" applyAlignment="1" applyProtection="1">
      <alignment horizontal="right" vertical="center" shrinkToFit="1"/>
      <protection locked="0"/>
    </xf>
    <xf numFmtId="49" fontId="5" fillId="0" borderId="11" xfId="0" applyNumberFormat="1" applyFont="1" applyFill="1" applyBorder="1" applyAlignment="1" applyProtection="1">
      <alignment horizontal="left" vertical="center" shrinkToFit="1"/>
      <protection locked="0"/>
    </xf>
    <xf numFmtId="49" fontId="5" fillId="0" borderId="18" xfId="0" applyNumberFormat="1" applyFont="1" applyFill="1" applyBorder="1" applyAlignment="1" applyProtection="1">
      <alignment horizontal="left" vertical="center" shrinkToFit="1"/>
      <protection locked="0"/>
    </xf>
    <xf numFmtId="49" fontId="13" fillId="37" borderId="13" xfId="0" applyNumberFormat="1" applyFont="1" applyFill="1" applyBorder="1" applyAlignment="1" applyProtection="1">
      <alignment horizontal="distributed" vertical="center" wrapText="1"/>
      <protection/>
    </xf>
    <xf numFmtId="49" fontId="5" fillId="0" borderId="12"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0" xfId="0" applyNumberFormat="1" applyFont="1" applyFill="1" applyBorder="1" applyAlignment="1" applyProtection="1">
      <alignment vertical="center" shrinkToFit="1"/>
      <protection locked="0"/>
    </xf>
    <xf numFmtId="49" fontId="5" fillId="0" borderId="26" xfId="0" applyNumberFormat="1" applyFont="1" applyFill="1" applyBorder="1" applyAlignment="1" applyProtection="1">
      <alignment vertical="center" shrinkToFit="1"/>
      <protection locked="0"/>
    </xf>
    <xf numFmtId="49" fontId="35" fillId="34" borderId="0" xfId="0" applyNumberFormat="1" applyFont="1" applyFill="1" applyAlignment="1" applyProtection="1">
      <alignment horizontal="center" vertical="center"/>
      <protection/>
    </xf>
    <xf numFmtId="49" fontId="4" fillId="0" borderId="12" xfId="0" applyNumberFormat="1" applyFont="1" applyFill="1" applyBorder="1" applyAlignment="1" applyProtection="1">
      <alignment vertical="center" wrapText="1"/>
      <protection/>
    </xf>
    <xf numFmtId="49" fontId="4" fillId="0" borderId="14" xfId="0" applyNumberFormat="1" applyFont="1" applyFill="1" applyBorder="1" applyAlignment="1" applyProtection="1">
      <alignment vertical="center" wrapText="1"/>
      <protection/>
    </xf>
    <xf numFmtId="49" fontId="8" fillId="34" borderId="27" xfId="0" applyNumberFormat="1" applyFont="1" applyFill="1" applyBorder="1" applyAlignment="1" applyProtection="1">
      <alignment horizontal="left" vertical="center" indent="1" shrinkToFit="1"/>
      <protection locked="0"/>
    </xf>
    <xf numFmtId="49" fontId="8" fillId="34" borderId="28" xfId="0" applyNumberFormat="1" applyFont="1" applyFill="1" applyBorder="1" applyAlignment="1" applyProtection="1">
      <alignment horizontal="left" vertical="center" indent="1" shrinkToFit="1"/>
      <protection locked="0"/>
    </xf>
    <xf numFmtId="49" fontId="33" fillId="34" borderId="29" xfId="0" applyNumberFormat="1" applyFont="1" applyFill="1" applyBorder="1" applyAlignment="1" applyProtection="1">
      <alignment horizontal="distributed" vertical="center" wrapText="1"/>
      <protection/>
    </xf>
    <xf numFmtId="49" fontId="33" fillId="34" borderId="15" xfId="0" applyNumberFormat="1" applyFont="1" applyFill="1" applyBorder="1" applyAlignment="1" applyProtection="1">
      <alignment horizontal="distributed" vertical="center" wrapText="1"/>
      <protection/>
    </xf>
    <xf numFmtId="49" fontId="33" fillId="34" borderId="30" xfId="0" applyNumberFormat="1" applyFont="1" applyFill="1" applyBorder="1" applyAlignment="1" applyProtection="1">
      <alignment horizontal="distributed" vertical="center" wrapText="1"/>
      <protection/>
    </xf>
    <xf numFmtId="49" fontId="10" fillId="34" borderId="31" xfId="0" applyNumberFormat="1" applyFont="1" applyFill="1" applyBorder="1" applyAlignment="1" applyProtection="1">
      <alignment horizontal="distributed" vertical="center" shrinkToFit="1"/>
      <protection locked="0"/>
    </xf>
    <xf numFmtId="49" fontId="10" fillId="34" borderId="32" xfId="0" applyNumberFormat="1" applyFont="1" applyFill="1" applyBorder="1" applyAlignment="1" applyProtection="1">
      <alignment horizontal="distributed" vertical="center" shrinkToFit="1"/>
      <protection locked="0"/>
    </xf>
    <xf numFmtId="49" fontId="10" fillId="34" borderId="33" xfId="0" applyNumberFormat="1" applyFont="1" applyFill="1" applyBorder="1" applyAlignment="1" applyProtection="1">
      <alignment horizontal="distributed" vertical="center" shrinkToFit="1"/>
      <protection locked="0"/>
    </xf>
    <xf numFmtId="0" fontId="11" fillId="34" borderId="22" xfId="0" applyNumberFormat="1" applyFont="1" applyFill="1" applyBorder="1" applyAlignment="1" applyProtection="1">
      <alignment horizontal="distributed" vertical="center" wrapText="1"/>
      <protection locked="0"/>
    </xf>
    <xf numFmtId="0" fontId="11" fillId="34" borderId="11" xfId="0" applyNumberFormat="1" applyFont="1" applyFill="1" applyBorder="1" applyAlignment="1" applyProtection="1">
      <alignment horizontal="distributed" vertical="center" wrapText="1"/>
      <protection locked="0"/>
    </xf>
    <xf numFmtId="14" fontId="11" fillId="0" borderId="2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top" wrapText="1"/>
      <protection/>
    </xf>
    <xf numFmtId="49" fontId="4" fillId="34" borderId="30" xfId="0" applyNumberFormat="1" applyFont="1" applyFill="1" applyBorder="1" applyAlignment="1" applyProtection="1">
      <alignment horizontal="left" vertical="top" wrapText="1"/>
      <protection/>
    </xf>
    <xf numFmtId="49" fontId="4" fillId="34" borderId="11" xfId="0" applyNumberFormat="1" applyFont="1" applyFill="1" applyBorder="1" applyAlignment="1" applyProtection="1">
      <alignment horizontal="left" vertical="top" wrapText="1"/>
      <protection/>
    </xf>
    <xf numFmtId="49" fontId="4" fillId="34" borderId="18" xfId="0" applyNumberFormat="1" applyFont="1" applyFill="1" applyBorder="1" applyAlignment="1" applyProtection="1">
      <alignment horizontal="left" vertical="top" wrapText="1"/>
      <protection/>
    </xf>
    <xf numFmtId="49" fontId="21" fillId="36" borderId="16" xfId="0" applyNumberFormat="1" applyFont="1" applyFill="1" applyBorder="1" applyAlignment="1" applyProtection="1">
      <alignment horizontal="center" vertical="center" wrapText="1"/>
      <protection/>
    </xf>
    <xf numFmtId="49" fontId="13" fillId="0" borderId="19" xfId="0" applyNumberFormat="1" applyFont="1" applyFill="1" applyBorder="1" applyAlignment="1" applyProtection="1">
      <alignment horizontal="center" vertical="center" wrapText="1"/>
      <protection/>
    </xf>
    <xf numFmtId="49" fontId="13" fillId="0" borderId="0" xfId="0" applyNumberFormat="1" applyFont="1" applyFill="1" applyBorder="1" applyAlignment="1" applyProtection="1">
      <alignment horizontal="center" vertical="center" wrapText="1"/>
      <protection/>
    </xf>
    <xf numFmtId="14" fontId="31" fillId="0" borderId="12" xfId="0" applyNumberFormat="1" applyFont="1" applyFill="1" applyBorder="1" applyAlignment="1" applyProtection="1">
      <alignment horizontal="left" vertical="center" wrapText="1"/>
      <protection/>
    </xf>
    <xf numFmtId="14" fontId="31" fillId="0" borderId="11" xfId="0" applyNumberFormat="1" applyFont="1" applyFill="1" applyBorder="1" applyAlignment="1" applyProtection="1">
      <alignment horizontal="left" vertical="center" wrapText="1"/>
      <protection/>
    </xf>
    <xf numFmtId="49" fontId="13" fillId="36" borderId="29" xfId="0" applyNumberFormat="1" applyFont="1" applyFill="1" applyBorder="1" applyAlignment="1" applyProtection="1">
      <alignment horizontal="distributed" vertical="center" wrapText="1"/>
      <protection/>
    </xf>
    <xf numFmtId="49" fontId="13" fillId="36" borderId="22" xfId="0" applyNumberFormat="1" applyFont="1" applyFill="1" applyBorder="1" applyAlignment="1" applyProtection="1">
      <alignment horizontal="distributed" vertical="center" wrapText="1"/>
      <protection/>
    </xf>
    <xf numFmtId="49" fontId="21" fillId="36" borderId="34"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right" vertical="center" wrapText="1"/>
      <protection/>
    </xf>
    <xf numFmtId="49" fontId="4" fillId="0" borderId="12" xfId="0" applyNumberFormat="1" applyFont="1" applyFill="1" applyBorder="1" applyAlignment="1" applyProtection="1">
      <alignment horizontal="right" vertical="center" wrapText="1"/>
      <protection/>
    </xf>
    <xf numFmtId="49" fontId="22" fillId="36" borderId="29" xfId="0" applyNumberFormat="1" applyFont="1" applyFill="1" applyBorder="1" applyAlignment="1" applyProtection="1">
      <alignment horizontal="left" vertical="top" wrapText="1"/>
      <protection/>
    </xf>
    <xf numFmtId="49" fontId="22" fillId="36" borderId="15" xfId="0" applyNumberFormat="1" applyFont="1" applyFill="1" applyBorder="1" applyAlignment="1" applyProtection="1">
      <alignment horizontal="left" vertical="top" wrapText="1"/>
      <protection/>
    </xf>
    <xf numFmtId="49" fontId="22" fillId="36" borderId="30" xfId="0" applyNumberFormat="1" applyFont="1" applyFill="1" applyBorder="1" applyAlignment="1" applyProtection="1">
      <alignment horizontal="left" vertical="top" wrapText="1"/>
      <protection/>
    </xf>
    <xf numFmtId="49" fontId="22" fillId="36" borderId="29" xfId="0" applyNumberFormat="1" applyFont="1" applyFill="1" applyBorder="1" applyAlignment="1" applyProtection="1">
      <alignment horizontal="left" vertical="top" wrapText="1"/>
      <protection/>
    </xf>
    <xf numFmtId="49" fontId="22" fillId="36" borderId="15" xfId="0" applyNumberFormat="1" applyFont="1" applyFill="1" applyBorder="1" applyAlignment="1" applyProtection="1">
      <alignment horizontal="left" vertical="top" wrapText="1"/>
      <protection/>
    </xf>
    <xf numFmtId="49" fontId="22" fillId="36" borderId="30" xfId="0" applyNumberFormat="1" applyFont="1" applyFill="1" applyBorder="1" applyAlignment="1" applyProtection="1">
      <alignment horizontal="left" vertical="top" wrapText="1"/>
      <protection/>
    </xf>
    <xf numFmtId="0" fontId="0" fillId="0" borderId="22" xfId="0" applyBorder="1" applyAlignment="1">
      <alignment horizontal="left" vertical="top" wrapText="1"/>
    </xf>
    <xf numFmtId="0" fontId="0" fillId="0" borderId="11" xfId="0" applyBorder="1" applyAlignment="1">
      <alignment horizontal="left" vertical="top" wrapText="1"/>
    </xf>
    <xf numFmtId="0" fontId="0" fillId="0" borderId="18" xfId="0" applyBorder="1" applyAlignment="1">
      <alignment horizontal="left" vertical="top" wrapText="1"/>
    </xf>
    <xf numFmtId="49" fontId="5" fillId="0" borderId="15" xfId="42" applyNumberFormat="1" applyFont="1" applyFill="1" applyBorder="1" applyAlignment="1" applyProtection="1">
      <alignment horizontal="righ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務局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C85"/>
  <sheetViews>
    <sheetView zoomScalePageLayoutView="0" workbookViewId="0" topLeftCell="B1">
      <selection activeCell="C55" sqref="C55"/>
    </sheetView>
  </sheetViews>
  <sheetFormatPr defaultColWidth="8.796875" defaultRowHeight="14.25"/>
  <cols>
    <col min="1" max="1" width="1" style="8" hidden="1" customWidth="1"/>
    <col min="2" max="2" width="2.09765625" style="8" customWidth="1"/>
    <col min="3" max="3" width="88.59765625" style="7" customWidth="1"/>
    <col min="4" max="16384" width="9" style="5" customWidth="1"/>
  </cols>
  <sheetData>
    <row r="1" spans="1:3" ht="25.5">
      <c r="A1" s="67" t="s">
        <v>20</v>
      </c>
      <c r="B1" s="67"/>
      <c r="C1" s="67"/>
    </row>
    <row r="2" spans="1:2" ht="12" customHeight="1">
      <c r="A2" s="6" t="s">
        <v>6</v>
      </c>
      <c r="B2" s="6"/>
    </row>
    <row r="3" spans="2:3" ht="15.75" customHeight="1">
      <c r="B3" s="68" t="s">
        <v>63</v>
      </c>
      <c r="C3" s="68"/>
    </row>
    <row r="4" spans="2:3" ht="15.75" customHeight="1">
      <c r="B4" s="68" t="s">
        <v>24</v>
      </c>
      <c r="C4" s="68"/>
    </row>
    <row r="5" spans="2:3" ht="15.75" customHeight="1">
      <c r="B5" s="68" t="s">
        <v>65</v>
      </c>
      <c r="C5" s="68"/>
    </row>
    <row r="6" spans="1:3" ht="12.75" customHeight="1">
      <c r="A6" s="9"/>
      <c r="B6" s="9"/>
      <c r="C6" s="10"/>
    </row>
    <row r="7" ht="18.75" customHeight="1">
      <c r="B7" s="25" t="s">
        <v>66</v>
      </c>
    </row>
    <row r="8" ht="9" customHeight="1"/>
    <row r="9" ht="13.5">
      <c r="B9" s="8" t="s">
        <v>25</v>
      </c>
    </row>
    <row r="10" ht="9" customHeight="1"/>
    <row r="11" ht="13.5">
      <c r="B11" s="8" t="s">
        <v>43</v>
      </c>
    </row>
    <row r="12" ht="13.5">
      <c r="C12" s="7" t="s">
        <v>44</v>
      </c>
    </row>
    <row r="13" ht="9" customHeight="1"/>
    <row r="14" ht="13.5">
      <c r="B14" s="8" t="s">
        <v>60</v>
      </c>
    </row>
    <row r="15" ht="9" customHeight="1"/>
    <row r="16" ht="13.5">
      <c r="B16" s="8" t="s">
        <v>58</v>
      </c>
    </row>
    <row r="17" ht="13.5">
      <c r="C17" s="7" t="s">
        <v>115</v>
      </c>
    </row>
    <row r="18" ht="9" customHeight="1"/>
    <row r="19" ht="13.5">
      <c r="B19" s="8" t="s">
        <v>75</v>
      </c>
    </row>
    <row r="20" ht="12" customHeight="1">
      <c r="C20" s="7" t="s">
        <v>138</v>
      </c>
    </row>
    <row r="21" ht="12" customHeight="1">
      <c r="C21" s="7" t="s">
        <v>139</v>
      </c>
    </row>
    <row r="22" ht="9" customHeight="1"/>
    <row r="23" ht="13.5">
      <c r="B23" s="8" t="s">
        <v>61</v>
      </c>
    </row>
    <row r="24" ht="12" customHeight="1">
      <c r="C24" s="7" t="s">
        <v>140</v>
      </c>
    </row>
    <row r="25" ht="12" customHeight="1">
      <c r="C25" s="7" t="s">
        <v>141</v>
      </c>
    </row>
    <row r="26" ht="9" customHeight="1"/>
    <row r="27" ht="13.5">
      <c r="B27" s="8" t="s">
        <v>62</v>
      </c>
    </row>
    <row r="28" ht="13.5">
      <c r="C28" s="7" t="s">
        <v>142</v>
      </c>
    </row>
    <row r="29" ht="13.5">
      <c r="C29" s="7" t="s">
        <v>143</v>
      </c>
    </row>
    <row r="30" ht="9" customHeight="1"/>
    <row r="31" ht="13.5">
      <c r="B31" s="8" t="s">
        <v>111</v>
      </c>
    </row>
    <row r="32" ht="13.5">
      <c r="C32" s="7" t="s">
        <v>59</v>
      </c>
    </row>
    <row r="33" ht="9" customHeight="1"/>
    <row r="34" ht="9" customHeight="1"/>
    <row r="35" ht="13.5">
      <c r="B35" s="8" t="s">
        <v>112</v>
      </c>
    </row>
    <row r="36" ht="12" customHeight="1">
      <c r="C36" s="7" t="s">
        <v>144</v>
      </c>
    </row>
    <row r="37" ht="12" customHeight="1">
      <c r="C37" s="7" t="s">
        <v>145</v>
      </c>
    </row>
    <row r="38" ht="12" customHeight="1">
      <c r="C38" s="7" t="s">
        <v>146</v>
      </c>
    </row>
    <row r="39" spans="1:3" ht="10.5" customHeight="1">
      <c r="A39" s="9"/>
      <c r="B39" s="9"/>
      <c r="C39" s="10"/>
    </row>
    <row r="40" spans="1:3" ht="13.5" customHeight="1">
      <c r="A40" s="9"/>
      <c r="B40" s="8" t="s">
        <v>113</v>
      </c>
      <c r="C40" s="10"/>
    </row>
    <row r="41" spans="1:3" ht="18.75" customHeight="1">
      <c r="A41" s="9"/>
      <c r="B41" s="9"/>
      <c r="C41" s="7" t="s">
        <v>95</v>
      </c>
    </row>
    <row r="42" spans="1:3" ht="7.5" customHeight="1">
      <c r="A42" s="9"/>
      <c r="B42" s="9"/>
      <c r="C42" s="10"/>
    </row>
    <row r="43" ht="13.5">
      <c r="B43" s="8" t="s">
        <v>114</v>
      </c>
    </row>
    <row r="44" ht="12.75" customHeight="1">
      <c r="C44" s="51" t="s">
        <v>117</v>
      </c>
    </row>
    <row r="45" ht="12.75" customHeight="1">
      <c r="C45" s="51" t="s">
        <v>156</v>
      </c>
    </row>
    <row r="46" ht="13.5">
      <c r="C46" s="52" t="s">
        <v>118</v>
      </c>
    </row>
    <row r="47" ht="13.5">
      <c r="C47" s="52" t="s">
        <v>119</v>
      </c>
    </row>
    <row r="48" ht="13.5">
      <c r="C48" s="52" t="s">
        <v>120</v>
      </c>
    </row>
    <row r="49" ht="13.5">
      <c r="C49" s="52" t="s">
        <v>121</v>
      </c>
    </row>
    <row r="50" ht="13.5">
      <c r="C50" s="52" t="s">
        <v>125</v>
      </c>
    </row>
    <row r="51" ht="13.5">
      <c r="C51" s="52" t="s">
        <v>122</v>
      </c>
    </row>
    <row r="52" ht="13.5">
      <c r="C52" s="52" t="s">
        <v>103</v>
      </c>
    </row>
    <row r="53" ht="6" customHeight="1">
      <c r="C53" s="45"/>
    </row>
    <row r="54" ht="18" customHeight="1">
      <c r="C54" s="51" t="s">
        <v>116</v>
      </c>
    </row>
    <row r="55" ht="11.25" customHeight="1">
      <c r="C55" s="51" t="s">
        <v>156</v>
      </c>
    </row>
    <row r="56" ht="3.75" customHeight="1">
      <c r="C56" s="11"/>
    </row>
    <row r="57" ht="13.5">
      <c r="C57" s="52" t="s">
        <v>97</v>
      </c>
    </row>
    <row r="58" ht="13.5">
      <c r="C58" s="52" t="s">
        <v>98</v>
      </c>
    </row>
    <row r="59" ht="13.5">
      <c r="C59" s="52" t="s">
        <v>99</v>
      </c>
    </row>
    <row r="60" ht="13.5">
      <c r="C60" s="52" t="s">
        <v>100</v>
      </c>
    </row>
    <row r="61" ht="13.5">
      <c r="C61" s="52" t="s">
        <v>101</v>
      </c>
    </row>
    <row r="62" ht="13.5">
      <c r="C62" s="52" t="s">
        <v>102</v>
      </c>
    </row>
    <row r="63" ht="13.5">
      <c r="C63" s="52" t="s">
        <v>124</v>
      </c>
    </row>
    <row r="64" ht="13.5">
      <c r="C64" s="52" t="s">
        <v>103</v>
      </c>
    </row>
    <row r="65" spans="1:3" ht="7.5" customHeight="1">
      <c r="A65" s="9"/>
      <c r="B65" s="9"/>
      <c r="C65" s="10"/>
    </row>
    <row r="67" ht="13.5">
      <c r="B67" s="8" t="s">
        <v>96</v>
      </c>
    </row>
    <row r="68" ht="15.75" customHeight="1">
      <c r="C68" s="11" t="s">
        <v>147</v>
      </c>
    </row>
    <row r="69" ht="15.75" customHeight="1">
      <c r="C69" s="11" t="s">
        <v>149</v>
      </c>
    </row>
    <row r="70" ht="15.75" customHeight="1">
      <c r="C70" s="46" t="s">
        <v>148</v>
      </c>
    </row>
    <row r="71" spans="1:3" ht="18.75" customHeight="1">
      <c r="A71" s="9"/>
      <c r="B71" s="9"/>
      <c r="C71" s="10"/>
    </row>
    <row r="72" ht="18.75" customHeight="1">
      <c r="B72" s="25" t="s">
        <v>67</v>
      </c>
    </row>
    <row r="73" spans="2:3" ht="12.75" customHeight="1">
      <c r="B73" s="25"/>
      <c r="C73" s="26" t="s">
        <v>68</v>
      </c>
    </row>
    <row r="74" ht="9" customHeight="1"/>
    <row r="75" ht="15.75" customHeight="1">
      <c r="B75" s="8" t="s">
        <v>150</v>
      </c>
    </row>
    <row r="76" spans="1:3" s="27" customFormat="1" ht="12.75" customHeight="1">
      <c r="A76" s="8"/>
      <c r="B76" s="8"/>
      <c r="C76" s="11" t="s">
        <v>151</v>
      </c>
    </row>
    <row r="77" spans="1:3" s="27" customFormat="1" ht="12.75" customHeight="1">
      <c r="A77" s="8"/>
      <c r="B77" s="8"/>
      <c r="C77" s="11" t="s">
        <v>152</v>
      </c>
    </row>
    <row r="78" spans="1:3" s="27" customFormat="1" ht="12.75" customHeight="1">
      <c r="A78" s="8"/>
      <c r="B78" s="8"/>
      <c r="C78" s="11" t="s">
        <v>153</v>
      </c>
    </row>
    <row r="79" spans="1:3" s="27" customFormat="1" ht="12.75" customHeight="1">
      <c r="A79" s="8"/>
      <c r="B79" s="8"/>
      <c r="C79" s="11" t="s">
        <v>154</v>
      </c>
    </row>
    <row r="80" spans="1:3" s="27" customFormat="1" ht="12.75" customHeight="1">
      <c r="A80" s="8"/>
      <c r="B80" s="8"/>
      <c r="C80" s="11" t="s">
        <v>155</v>
      </c>
    </row>
    <row r="81" ht="9" customHeight="1"/>
    <row r="82" ht="15.75" customHeight="1">
      <c r="B82" s="8" t="s">
        <v>69</v>
      </c>
    </row>
    <row r="83" ht="37.5" customHeight="1">
      <c r="C83" s="32" t="s">
        <v>64</v>
      </c>
    </row>
    <row r="84" ht="37.5" customHeight="1">
      <c r="C84" s="32"/>
    </row>
    <row r="85" spans="2:3" ht="20.25" customHeight="1">
      <c r="B85" s="66"/>
      <c r="C85" s="66"/>
    </row>
  </sheetData>
  <sheetProtection password="C69A" sheet="1"/>
  <mergeCells count="5">
    <mergeCell ref="B85:C85"/>
    <mergeCell ref="A1:C1"/>
    <mergeCell ref="B3:C3"/>
    <mergeCell ref="B4:C4"/>
    <mergeCell ref="B5:C5"/>
  </mergeCells>
  <printOptions/>
  <pageMargins left="0.6" right="0.5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S39"/>
  <sheetViews>
    <sheetView tabSelected="1" zoomScalePageLayoutView="0" workbookViewId="0" topLeftCell="A1">
      <selection activeCell="C11" sqref="C11"/>
    </sheetView>
  </sheetViews>
  <sheetFormatPr defaultColWidth="8.796875" defaultRowHeight="14.25"/>
  <cols>
    <col min="1" max="1" width="16.59765625" style="41" customWidth="1"/>
    <col min="2" max="2" width="10.09765625" style="41" customWidth="1"/>
    <col min="3" max="3" width="7.69921875" style="41" customWidth="1"/>
    <col min="4" max="4" width="3.09765625" style="41" customWidth="1"/>
    <col min="5" max="5" width="9.09765625" style="41" customWidth="1"/>
    <col min="6" max="7" width="9.59765625" style="41" customWidth="1"/>
    <col min="8" max="8" width="4.59765625" style="41" customWidth="1"/>
    <col min="9" max="9" width="6.8984375" style="41" customWidth="1"/>
    <col min="10" max="10" width="9.09765625" style="41" customWidth="1"/>
    <col min="11" max="11" width="5.59765625" style="41" customWidth="1"/>
    <col min="12" max="16384" width="9" style="41" customWidth="1"/>
  </cols>
  <sheetData>
    <row r="1" spans="1:11" ht="22.5" customHeight="1">
      <c r="A1" s="104" t="s">
        <v>160</v>
      </c>
      <c r="B1" s="104"/>
      <c r="C1" s="104"/>
      <c r="D1" s="104"/>
      <c r="E1" s="104"/>
      <c r="F1" s="104"/>
      <c r="G1" s="104"/>
      <c r="H1" s="104"/>
      <c r="I1" s="104"/>
      <c r="J1" s="104"/>
      <c r="K1" s="104"/>
    </row>
    <row r="2" spans="1:17" ht="18.75" customHeight="1">
      <c r="A2" s="73" t="s">
        <v>0</v>
      </c>
      <c r="B2" s="58" t="s">
        <v>108</v>
      </c>
      <c r="C2" s="107"/>
      <c r="D2" s="107"/>
      <c r="E2" s="107"/>
      <c r="F2" s="108"/>
      <c r="G2" s="99" t="s">
        <v>29</v>
      </c>
      <c r="H2" s="89"/>
      <c r="I2" s="109" t="s">
        <v>104</v>
      </c>
      <c r="J2" s="110"/>
      <c r="K2" s="111"/>
      <c r="Q2" s="30" t="s">
        <v>31</v>
      </c>
    </row>
    <row r="3" spans="1:17" ht="32.25" customHeight="1">
      <c r="A3" s="74"/>
      <c r="B3" s="112"/>
      <c r="C3" s="113"/>
      <c r="D3" s="113"/>
      <c r="E3" s="113"/>
      <c r="F3" s="114"/>
      <c r="G3" s="115">
        <v>3</v>
      </c>
      <c r="H3" s="116"/>
      <c r="I3" s="117"/>
      <c r="J3" s="118"/>
      <c r="K3" s="119"/>
      <c r="Q3" s="30" t="s">
        <v>30</v>
      </c>
    </row>
    <row r="4" spans="1:17" ht="18.75" customHeight="1">
      <c r="A4" s="73" t="s">
        <v>81</v>
      </c>
      <c r="B4" s="99" t="s">
        <v>26</v>
      </c>
      <c r="C4" s="89"/>
      <c r="D4" s="89"/>
      <c r="E4" s="89"/>
      <c r="F4" s="89"/>
      <c r="G4" s="99" t="s">
        <v>28</v>
      </c>
      <c r="H4" s="89"/>
      <c r="I4" s="89"/>
      <c r="J4" s="89"/>
      <c r="K4" s="90"/>
      <c r="Q4" s="30" t="s">
        <v>8</v>
      </c>
    </row>
    <row r="5" spans="1:17" ht="38.25" customHeight="1">
      <c r="A5" s="74"/>
      <c r="B5" s="91"/>
      <c r="C5" s="92"/>
      <c r="D5" s="92"/>
      <c r="E5" s="92"/>
      <c r="F5" s="92"/>
      <c r="G5" s="132" t="s">
        <v>27</v>
      </c>
      <c r="H5" s="133"/>
      <c r="I5" s="21"/>
      <c r="J5" s="105" t="s">
        <v>1</v>
      </c>
      <c r="K5" s="106"/>
      <c r="L5" s="42"/>
      <c r="Q5" s="2"/>
    </row>
    <row r="6" spans="1:17" ht="18.75" customHeight="1">
      <c r="A6" s="74"/>
      <c r="B6" s="99" t="s">
        <v>33</v>
      </c>
      <c r="C6" s="89"/>
      <c r="D6" s="89"/>
      <c r="E6" s="89"/>
      <c r="F6" s="89"/>
      <c r="G6" s="89"/>
      <c r="H6" s="90"/>
      <c r="I6" s="89" t="s">
        <v>74</v>
      </c>
      <c r="J6" s="89"/>
      <c r="K6" s="90"/>
      <c r="Q6" s="2"/>
    </row>
    <row r="7" spans="1:17" ht="30.75" customHeight="1">
      <c r="A7" s="74"/>
      <c r="B7" s="91"/>
      <c r="C7" s="92"/>
      <c r="D7" s="92"/>
      <c r="E7" s="92"/>
      <c r="F7" s="92"/>
      <c r="G7" s="92"/>
      <c r="H7" s="93"/>
      <c r="I7" s="22" t="s">
        <v>22</v>
      </c>
      <c r="J7" s="24"/>
      <c r="K7" s="23" t="s">
        <v>23</v>
      </c>
      <c r="Q7" s="2"/>
    </row>
    <row r="8" spans="1:17" ht="24.75" customHeight="1">
      <c r="A8" s="74"/>
      <c r="B8" s="99" t="s">
        <v>123</v>
      </c>
      <c r="C8" s="89"/>
      <c r="D8" s="89"/>
      <c r="E8" s="89"/>
      <c r="F8" s="89"/>
      <c r="G8" s="89"/>
      <c r="H8" s="90"/>
      <c r="I8" s="89" t="s">
        <v>35</v>
      </c>
      <c r="J8" s="89"/>
      <c r="K8" s="90"/>
      <c r="Q8" s="2"/>
    </row>
    <row r="9" spans="1:17" ht="30.75" customHeight="1">
      <c r="A9" s="75"/>
      <c r="B9" s="91"/>
      <c r="C9" s="92"/>
      <c r="D9" s="92"/>
      <c r="E9" s="92"/>
      <c r="F9" s="92"/>
      <c r="G9" s="92"/>
      <c r="H9" s="93"/>
      <c r="I9" s="22"/>
      <c r="J9" s="24"/>
      <c r="K9" s="23" t="s">
        <v>34</v>
      </c>
      <c r="Q9" s="2"/>
    </row>
    <row r="10" spans="1:11" ht="5.25" customHeight="1">
      <c r="A10" s="3"/>
      <c r="B10" s="4"/>
      <c r="C10" s="19"/>
      <c r="D10" s="19"/>
      <c r="E10" s="19"/>
      <c r="F10" s="19"/>
      <c r="G10" s="20"/>
      <c r="H10" s="20"/>
      <c r="I10" s="20"/>
      <c r="J10" s="20"/>
      <c r="K10" s="20"/>
    </row>
    <row r="11" spans="1:17" ht="21" customHeight="1">
      <c r="A11" s="73" t="s">
        <v>7</v>
      </c>
      <c r="B11" s="60" t="s">
        <v>82</v>
      </c>
      <c r="C11" s="143"/>
      <c r="D11" s="43" t="s">
        <v>83</v>
      </c>
      <c r="E11" s="76"/>
      <c r="F11" s="76"/>
      <c r="G11" s="77" t="s">
        <v>37</v>
      </c>
      <c r="H11" s="78"/>
      <c r="I11" s="100"/>
      <c r="J11" s="100"/>
      <c r="K11" s="101"/>
      <c r="Q11" s="2"/>
    </row>
    <row r="12" spans="1:17" ht="21" customHeight="1">
      <c r="A12" s="74"/>
      <c r="B12" s="59" t="s">
        <v>3</v>
      </c>
      <c r="C12" s="102"/>
      <c r="D12" s="102"/>
      <c r="E12" s="102"/>
      <c r="F12" s="102"/>
      <c r="G12" s="102"/>
      <c r="H12" s="102"/>
      <c r="I12" s="102"/>
      <c r="J12" s="102"/>
      <c r="K12" s="103"/>
      <c r="Q12" s="1"/>
    </row>
    <row r="13" spans="1:11" ht="21" customHeight="1">
      <c r="A13" s="74"/>
      <c r="B13" s="59" t="s">
        <v>2</v>
      </c>
      <c r="C13" s="102"/>
      <c r="D13" s="102"/>
      <c r="E13" s="102"/>
      <c r="F13" s="102"/>
      <c r="G13" s="94"/>
      <c r="H13" s="94"/>
      <c r="I13" s="94"/>
      <c r="J13" s="94"/>
      <c r="K13" s="95"/>
    </row>
    <row r="14" spans="1:11" ht="21" customHeight="1">
      <c r="A14" s="74"/>
      <c r="B14" s="59" t="s">
        <v>4</v>
      </c>
      <c r="C14" s="102"/>
      <c r="D14" s="102"/>
      <c r="E14" s="102"/>
      <c r="F14" s="102"/>
      <c r="G14" s="94"/>
      <c r="H14" s="94"/>
      <c r="I14" s="94"/>
      <c r="J14" s="94"/>
      <c r="K14" s="95"/>
    </row>
    <row r="15" spans="1:11" ht="21" customHeight="1">
      <c r="A15" s="75"/>
      <c r="B15" s="61" t="s">
        <v>5</v>
      </c>
      <c r="C15" s="96"/>
      <c r="D15" s="96"/>
      <c r="E15" s="96"/>
      <c r="F15" s="18" t="s">
        <v>9</v>
      </c>
      <c r="G15" s="97"/>
      <c r="H15" s="97"/>
      <c r="I15" s="97"/>
      <c r="J15" s="97"/>
      <c r="K15" s="98"/>
    </row>
    <row r="16" spans="1:11" ht="5.25" customHeight="1">
      <c r="A16" s="3"/>
      <c r="B16" s="4"/>
      <c r="C16" s="19"/>
      <c r="D16" s="19"/>
      <c r="E16" s="19"/>
      <c r="F16" s="19"/>
      <c r="G16" s="20"/>
      <c r="H16" s="20"/>
      <c r="I16" s="20"/>
      <c r="J16" s="20"/>
      <c r="K16" s="20"/>
    </row>
    <row r="17" spans="1:19" ht="6.75" customHeight="1">
      <c r="A17" s="19"/>
      <c r="B17" s="19"/>
      <c r="C17" s="19"/>
      <c r="D17" s="19"/>
      <c r="E17" s="19"/>
      <c r="F17" s="19"/>
      <c r="G17" s="19"/>
      <c r="H17" s="81"/>
      <c r="I17" s="81"/>
      <c r="J17" s="81"/>
      <c r="K17" s="81"/>
      <c r="Q17" s="1" t="s">
        <v>47</v>
      </c>
      <c r="R17" s="1" t="s">
        <v>47</v>
      </c>
      <c r="S17" s="1" t="s">
        <v>47</v>
      </c>
    </row>
    <row r="18" spans="1:19" ht="28.5" customHeight="1">
      <c r="A18" s="62" t="s">
        <v>38</v>
      </c>
      <c r="B18" s="47">
        <v>3</v>
      </c>
      <c r="C18" s="124" t="s">
        <v>42</v>
      </c>
      <c r="D18" s="124"/>
      <c r="E18" s="124"/>
      <c r="F18" s="47">
        <v>4</v>
      </c>
      <c r="G18" s="48"/>
      <c r="H18" s="125"/>
      <c r="I18" s="126"/>
      <c r="J18" s="44"/>
      <c r="K18" s="40"/>
      <c r="Q18" s="1" t="s">
        <v>48</v>
      </c>
      <c r="R18" s="1" t="s">
        <v>48</v>
      </c>
      <c r="S18" s="1" t="s">
        <v>48</v>
      </c>
    </row>
    <row r="19" spans="1:19" ht="28.5" customHeight="1">
      <c r="A19" s="63" t="s">
        <v>39</v>
      </c>
      <c r="B19" s="28">
        <v>3</v>
      </c>
      <c r="C19" s="131" t="s">
        <v>40</v>
      </c>
      <c r="D19" s="131"/>
      <c r="E19" s="131"/>
      <c r="F19" s="28">
        <v>4</v>
      </c>
      <c r="G19" s="50"/>
      <c r="H19" s="125"/>
      <c r="I19" s="126"/>
      <c r="J19" s="44"/>
      <c r="K19" s="40"/>
      <c r="Q19" s="2" t="s">
        <v>8</v>
      </c>
      <c r="R19" s="1" t="s">
        <v>41</v>
      </c>
      <c r="S19" s="29" t="s">
        <v>49</v>
      </c>
    </row>
    <row r="20" spans="1:19" ht="5.25" customHeight="1">
      <c r="A20" s="3"/>
      <c r="B20" s="4"/>
      <c r="C20" s="19"/>
      <c r="D20" s="19"/>
      <c r="E20" s="19"/>
      <c r="F20" s="19"/>
      <c r="G20" s="20"/>
      <c r="H20" s="20"/>
      <c r="I20" s="20"/>
      <c r="J20" s="20"/>
      <c r="K20" s="20"/>
      <c r="R20" s="2" t="s">
        <v>8</v>
      </c>
      <c r="S20" s="2" t="s">
        <v>8</v>
      </c>
    </row>
    <row r="21" spans="1:11" ht="24" customHeight="1">
      <c r="A21" s="129" t="s">
        <v>84</v>
      </c>
      <c r="B21" s="120"/>
      <c r="C21" s="120"/>
      <c r="D21" s="120"/>
      <c r="E21" s="120"/>
      <c r="F21" s="120"/>
      <c r="G21" s="120"/>
      <c r="H21" s="120"/>
      <c r="I21" s="120"/>
      <c r="J21" s="120"/>
      <c r="K21" s="121"/>
    </row>
    <row r="22" spans="1:11" ht="24" customHeight="1">
      <c r="A22" s="130"/>
      <c r="B22" s="122"/>
      <c r="C22" s="122"/>
      <c r="D22" s="122"/>
      <c r="E22" s="122"/>
      <c r="F22" s="122"/>
      <c r="G22" s="122"/>
      <c r="H22" s="122"/>
      <c r="I22" s="122"/>
      <c r="J22" s="122"/>
      <c r="K22" s="123"/>
    </row>
    <row r="23" spans="1:19" ht="5.25" customHeight="1">
      <c r="A23" s="34"/>
      <c r="B23" s="34"/>
      <c r="C23" s="34"/>
      <c r="D23" s="34"/>
      <c r="E23" s="34"/>
      <c r="F23" s="34"/>
      <c r="G23" s="34"/>
      <c r="H23" s="34"/>
      <c r="I23" s="34"/>
      <c r="J23" s="35"/>
      <c r="K23" s="35"/>
      <c r="M23" s="2" t="s">
        <v>8</v>
      </c>
      <c r="O23" s="2" t="s">
        <v>8</v>
      </c>
      <c r="R23" s="2"/>
      <c r="S23" s="2"/>
    </row>
    <row r="24" spans="1:19" ht="25.5" customHeight="1">
      <c r="A24" s="64" t="s">
        <v>77</v>
      </c>
      <c r="B24" s="36">
        <v>1</v>
      </c>
      <c r="C24" s="34"/>
      <c r="D24" s="34"/>
      <c r="E24" s="34"/>
      <c r="F24" s="34"/>
      <c r="G24" s="34"/>
      <c r="H24" s="34"/>
      <c r="I24" s="34"/>
      <c r="J24" s="34"/>
      <c r="K24" s="34"/>
      <c r="M24" s="29" t="s">
        <v>85</v>
      </c>
      <c r="O24" s="1" t="s">
        <v>88</v>
      </c>
      <c r="R24" s="2"/>
      <c r="S24" s="2"/>
    </row>
    <row r="25" spans="1:19" ht="4.5" customHeight="1">
      <c r="A25" s="37"/>
      <c r="B25" s="37"/>
      <c r="C25" s="37"/>
      <c r="D25" s="37"/>
      <c r="E25" s="37"/>
      <c r="F25" s="37"/>
      <c r="G25" s="37"/>
      <c r="H25" s="37"/>
      <c r="I25" s="37"/>
      <c r="J25" s="37"/>
      <c r="K25" s="37"/>
      <c r="M25" s="29" t="s">
        <v>86</v>
      </c>
      <c r="O25" s="29" t="s">
        <v>89</v>
      </c>
      <c r="R25" s="2"/>
      <c r="S25" s="2"/>
    </row>
    <row r="26" spans="1:15" ht="39.75" customHeight="1">
      <c r="A26" s="65" t="s">
        <v>80</v>
      </c>
      <c r="B26" s="49" t="s">
        <v>105</v>
      </c>
      <c r="C26" s="38">
        <v>1</v>
      </c>
      <c r="D26" s="38"/>
      <c r="E26" s="84" t="s">
        <v>106</v>
      </c>
      <c r="F26" s="84"/>
      <c r="G26" s="38">
        <v>1</v>
      </c>
      <c r="H26" s="84" t="s">
        <v>107</v>
      </c>
      <c r="I26" s="84"/>
      <c r="J26" s="56">
        <v>1</v>
      </c>
      <c r="K26" s="57"/>
      <c r="M26" s="29" t="s">
        <v>87</v>
      </c>
      <c r="O26" s="1" t="s">
        <v>90</v>
      </c>
    </row>
    <row r="27" spans="1:15" ht="24.75" customHeight="1">
      <c r="A27" s="127" t="s">
        <v>110</v>
      </c>
      <c r="B27" s="127"/>
      <c r="C27" s="127"/>
      <c r="D27" s="127"/>
      <c r="E27" s="127"/>
      <c r="F27" s="127"/>
      <c r="G27" s="127"/>
      <c r="H27" s="127"/>
      <c r="I27" s="127"/>
      <c r="J27" s="127"/>
      <c r="K27" s="128"/>
      <c r="M27" s="1" t="s">
        <v>76</v>
      </c>
      <c r="O27" s="1" t="s">
        <v>91</v>
      </c>
    </row>
    <row r="28" spans="1:15" ht="14.25">
      <c r="A28" s="137" t="s">
        <v>130</v>
      </c>
      <c r="B28" s="138"/>
      <c r="C28" s="138"/>
      <c r="D28" s="138"/>
      <c r="E28" s="138"/>
      <c r="F28" s="138"/>
      <c r="G28" s="138"/>
      <c r="H28" s="138"/>
      <c r="I28" s="138"/>
      <c r="J28" s="138"/>
      <c r="K28" s="139"/>
      <c r="O28" s="1" t="s">
        <v>92</v>
      </c>
    </row>
    <row r="29" spans="1:15" ht="45" customHeight="1">
      <c r="A29" s="140"/>
      <c r="B29" s="141"/>
      <c r="C29" s="141"/>
      <c r="D29" s="141"/>
      <c r="E29" s="141"/>
      <c r="F29" s="141"/>
      <c r="G29" s="141"/>
      <c r="H29" s="141"/>
      <c r="I29" s="141"/>
      <c r="J29" s="141"/>
      <c r="K29" s="142"/>
      <c r="O29" s="1" t="s">
        <v>93</v>
      </c>
    </row>
    <row r="30" spans="1:15" ht="14.25">
      <c r="A30" s="137" t="s">
        <v>131</v>
      </c>
      <c r="B30" s="138"/>
      <c r="C30" s="138"/>
      <c r="D30" s="138"/>
      <c r="E30" s="138"/>
      <c r="F30" s="138"/>
      <c r="G30" s="138"/>
      <c r="H30" s="138"/>
      <c r="I30" s="138"/>
      <c r="J30" s="138"/>
      <c r="K30" s="139"/>
      <c r="O30" s="1" t="s">
        <v>94</v>
      </c>
    </row>
    <row r="31" spans="1:15" ht="45" customHeight="1">
      <c r="A31" s="140"/>
      <c r="B31" s="141"/>
      <c r="C31" s="141"/>
      <c r="D31" s="141"/>
      <c r="E31" s="141"/>
      <c r="F31" s="141"/>
      <c r="G31" s="141"/>
      <c r="H31" s="141"/>
      <c r="I31" s="141"/>
      <c r="J31" s="141"/>
      <c r="K31" s="142"/>
      <c r="O31" s="29"/>
    </row>
    <row r="32" spans="1:15" ht="14.25">
      <c r="A32" s="137" t="s">
        <v>132</v>
      </c>
      <c r="B32" s="138"/>
      <c r="C32" s="138"/>
      <c r="D32" s="138"/>
      <c r="E32" s="138"/>
      <c r="F32" s="138"/>
      <c r="G32" s="138"/>
      <c r="H32" s="138"/>
      <c r="I32" s="138"/>
      <c r="J32" s="138"/>
      <c r="K32" s="139"/>
      <c r="O32" s="29"/>
    </row>
    <row r="33" spans="1:11" ht="45" customHeight="1">
      <c r="A33" s="140"/>
      <c r="B33" s="141"/>
      <c r="C33" s="141"/>
      <c r="D33" s="141"/>
      <c r="E33" s="141"/>
      <c r="F33" s="141"/>
      <c r="G33" s="141"/>
      <c r="H33" s="141"/>
      <c r="I33" s="141"/>
      <c r="J33" s="141"/>
      <c r="K33" s="142"/>
    </row>
    <row r="34" spans="1:11" ht="24" customHeight="1">
      <c r="A34" s="134" t="s">
        <v>133</v>
      </c>
      <c r="B34" s="135"/>
      <c r="C34" s="135"/>
      <c r="D34" s="135"/>
      <c r="E34" s="135"/>
      <c r="F34" s="135"/>
      <c r="G34" s="135"/>
      <c r="H34" s="135"/>
      <c r="I34" s="135"/>
      <c r="J34" s="135"/>
      <c r="K34" s="136"/>
    </row>
    <row r="35" spans="1:11" ht="45" customHeight="1">
      <c r="A35" s="70"/>
      <c r="B35" s="71"/>
      <c r="C35" s="71"/>
      <c r="D35" s="71"/>
      <c r="E35" s="71"/>
      <c r="F35" s="71"/>
      <c r="G35" s="71"/>
      <c r="H35" s="71"/>
      <c r="I35" s="71"/>
      <c r="J35" s="71"/>
      <c r="K35" s="72"/>
    </row>
    <row r="36" spans="1:11" ht="12.75" customHeight="1">
      <c r="A36" s="39"/>
      <c r="B36" s="39"/>
      <c r="C36" s="39"/>
      <c r="D36" s="39"/>
      <c r="E36" s="39"/>
      <c r="F36" s="39"/>
      <c r="G36" s="39"/>
      <c r="H36" s="39"/>
      <c r="I36" s="39"/>
      <c r="J36" s="39"/>
      <c r="K36" s="39"/>
    </row>
    <row r="37" spans="1:19" ht="15.75" customHeight="1">
      <c r="A37" s="79" t="s">
        <v>70</v>
      </c>
      <c r="B37" s="69" t="s">
        <v>72</v>
      </c>
      <c r="C37" s="69"/>
      <c r="D37" s="69"/>
      <c r="E37" s="69"/>
      <c r="F37" s="85"/>
      <c r="G37" s="85"/>
      <c r="H37" s="85"/>
      <c r="I37" s="85"/>
      <c r="J37" s="85"/>
      <c r="K37" s="86"/>
      <c r="O37" s="1" t="s">
        <v>78</v>
      </c>
      <c r="R37" s="2"/>
      <c r="S37" s="2"/>
    </row>
    <row r="38" spans="1:19" ht="15.75" customHeight="1">
      <c r="A38" s="80"/>
      <c r="B38" s="69" t="s">
        <v>71</v>
      </c>
      <c r="C38" s="69"/>
      <c r="D38" s="69"/>
      <c r="E38" s="69"/>
      <c r="F38" s="87"/>
      <c r="G38" s="87"/>
      <c r="H38" s="87"/>
      <c r="I38" s="87"/>
      <c r="J38" s="87"/>
      <c r="K38" s="88"/>
      <c r="O38" s="1" t="s">
        <v>79</v>
      </c>
      <c r="R38" s="2" t="s">
        <v>8</v>
      </c>
      <c r="S38" s="2" t="s">
        <v>8</v>
      </c>
    </row>
    <row r="39" spans="1:11" ht="14.25">
      <c r="A39" s="82" t="s">
        <v>126</v>
      </c>
      <c r="B39" s="83"/>
      <c r="C39" s="83"/>
      <c r="D39" s="83"/>
      <c r="E39" s="83"/>
      <c r="F39" s="83"/>
      <c r="G39" s="83"/>
      <c r="H39" s="83"/>
      <c r="I39" s="83"/>
      <c r="J39" s="83"/>
      <c r="K39" s="83"/>
    </row>
    <row r="40" ht="14.25"/>
    <row r="41" ht="14.25"/>
    <row r="42" ht="14.25"/>
    <row r="43" ht="14.25"/>
    <row r="44" ht="14.25"/>
    <row r="45" ht="14.25"/>
  </sheetData>
  <sheetProtection selectLockedCells="1"/>
  <mergeCells count="55">
    <mergeCell ref="A34:K34"/>
    <mergeCell ref="A28:K28"/>
    <mergeCell ref="A29:K29"/>
    <mergeCell ref="A30:K30"/>
    <mergeCell ref="A31:K31"/>
    <mergeCell ref="A33:K33"/>
    <mergeCell ref="A32:K32"/>
    <mergeCell ref="H18:I18"/>
    <mergeCell ref="A27:K27"/>
    <mergeCell ref="A21:A22"/>
    <mergeCell ref="C19:E19"/>
    <mergeCell ref="H19:I19"/>
    <mergeCell ref="G5:H5"/>
    <mergeCell ref="C2:F2"/>
    <mergeCell ref="G2:H2"/>
    <mergeCell ref="I2:K2"/>
    <mergeCell ref="B3:F3"/>
    <mergeCell ref="G3:H3"/>
    <mergeCell ref="I3:K3"/>
    <mergeCell ref="A1:K1"/>
    <mergeCell ref="A4:A9"/>
    <mergeCell ref="B4:F4"/>
    <mergeCell ref="G4:K4"/>
    <mergeCell ref="B5:F5"/>
    <mergeCell ref="J5:K5"/>
    <mergeCell ref="B6:H6"/>
    <mergeCell ref="I6:K6"/>
    <mergeCell ref="B7:H7"/>
    <mergeCell ref="A2:A3"/>
    <mergeCell ref="B8:H8"/>
    <mergeCell ref="I11:K11"/>
    <mergeCell ref="C12:K12"/>
    <mergeCell ref="C13:F13"/>
    <mergeCell ref="G13:K13"/>
    <mergeCell ref="C14:F14"/>
    <mergeCell ref="A39:K39"/>
    <mergeCell ref="E26:F26"/>
    <mergeCell ref="H26:I26"/>
    <mergeCell ref="F37:K37"/>
    <mergeCell ref="F38:K38"/>
    <mergeCell ref="I8:K8"/>
    <mergeCell ref="B9:H9"/>
    <mergeCell ref="G14:K14"/>
    <mergeCell ref="C15:E15"/>
    <mergeCell ref="G15:K15"/>
    <mergeCell ref="B37:E37"/>
    <mergeCell ref="B38:E38"/>
    <mergeCell ref="A35:K35"/>
    <mergeCell ref="A11:A15"/>
    <mergeCell ref="E11:F11"/>
    <mergeCell ref="G11:H11"/>
    <mergeCell ref="A37:A38"/>
    <mergeCell ref="H17:K17"/>
    <mergeCell ref="B21:K22"/>
    <mergeCell ref="C18:E18"/>
  </mergeCells>
  <dataValidations count="15">
    <dataValidation allowBlank="1" showInputMessage="1" showErrorMessage="1" imeMode="hiragana" sqref="M24:M36 H26 O33:O65536 B37:B38 G18 E26 T37:IV38 Q20:Q22 L12:P22 M5:P10 R21:S22 C18:F19 P28:IV36 Q12:Q18 J5 H4:J4 B6 B4 Q10 B18:B21 A26:B26 G2:G5 N3:P3 D11 P23:Q27 R26:S27 R2:S19 Q1:S1 T1:IV27 I2 M1:M3 N1:O2 B2 A1:A4 L1:L10 H2:H3 P37:Q38 P39:IV65536 O26:O30 A24:B24 A39:K65536 B8:B16 L38:N65536 N23:N36 L23:L36 J26"/>
    <dataValidation operator="greaterThanOrEqual" showErrorMessage="1" promptTitle="職場住所" prompt="①都道府県名不要&#10;②番地等の数字は半角数字" imeMode="hiragana" sqref="F37 C12:K12 L37:N37 I11:Q11"/>
    <dataValidation allowBlank="1" showErrorMessage="1" imeMode="off" sqref="A23 A27 A25 F38 I3:K3 D23"/>
    <dataValidation allowBlank="1" showInputMessage="1" showErrorMessage="1" imeMode="off" sqref="H17 C16:C17 C20 G20:K20 G19 C10 G10:K10 C15:G15 G16:K16 J23 A17:B17"/>
    <dataValidation type="whole" operator="greaterThanOrEqual" allowBlank="1" showErrorMessage="1" promptTitle="勤続年数" prompt="平成19年度での勤続年数を「満」でなく「数え」で半角整数を入力" imeMode="off" sqref="I5">
      <formula1>1</formula1>
    </dataValidation>
    <dataValidation operator="greaterThanOrEqual" allowBlank="1" showErrorMessage="1" promptTitle="ﾌﾘｶﾞﾅ" prompt="①半角ｶﾀｶﾅ&#10;②姓と名の間は半角スペースを１文字" imeMode="halfKatakana" sqref="C2:F2"/>
    <dataValidation operator="greaterThanOrEqual" showErrorMessage="1" promptTitle="氏名" prompt="姓と名の間に全角スペースを１文字" imeMode="hiragana" sqref="B3:F3"/>
    <dataValidation allowBlank="1" showErrorMessage="1" promptTitle="大学名" prompt="○×大学 と入力" imeMode="hiragana" sqref="B5:F5"/>
    <dataValidation type="textLength" operator="equal" showErrorMessage="1" prompt="半角３ケタ" imeMode="off" sqref="C11">
      <formula1>3</formula1>
    </dataValidation>
    <dataValidation type="textLength" operator="equal" showInputMessage="1" showErrorMessage="1" prompt="半角４ケタ" imeMode="off" sqref="E11">
      <formula1>4</formula1>
    </dataValidation>
    <dataValidation type="whole" allowBlank="1" showErrorMessage="1" promptTitle="年数はおおよそで構いません。" prompt="１年未満の経歴は&#10;四捨五入し、&#10;半角整数で入力してください。" errorTitle="入力規則違反" error="整数を半角数字で入力してください。" imeMode="off" sqref="J7">
      <formula1>0</formula1>
      <formula2>50</formula2>
    </dataValidation>
    <dataValidation allowBlank="1" showErrorMessage="1" promptTitle="現所属部署名" prompt="現在所属している部署の名称" imeMode="hiragana" sqref="B7:H7"/>
    <dataValidation type="whole" allowBlank="1" showErrorMessage="1" promptTitle="異動未経験者入力不要" prompt="年数はおおよそで構いません。&#10;１年未満の経歴は四捨五入し&#10;半角整数で入力してください。" errorTitle="入力規則違反" error="整数を半角数字で入力してください。" imeMode="off" sqref="J9 J18:J19">
      <formula1>0</formula1>
      <formula2>50</formula2>
    </dataValidation>
    <dataValidation type="textLength" operator="lessThanOrEqual" allowBlank="1" showErrorMessage="1" prompt="①半角数字&#10;②局番の区切りは－（半角ハイフン）" imeMode="off" sqref="C13:F14">
      <formula1>13</formula1>
    </dataValidation>
    <dataValidation allowBlank="1" showInputMessage="1" showErrorMessage="1" imeMode="on" sqref="A29:K29 A31:K31 A33:K33 A35:K35"/>
  </dataValidations>
  <printOptions horizontalCentered="1"/>
  <pageMargins left="0.2362204724409449" right="0.2362204724409449" top="0.3937007874015748" bottom="0.2755905511811024" header="0.1968503937007874" footer="0.196850393700787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0"/>
  </sheetPr>
  <dimension ref="A1:AM12"/>
  <sheetViews>
    <sheetView zoomScalePageLayoutView="0" workbookViewId="0" topLeftCell="A1">
      <selection activeCell="U5" sqref="U5"/>
    </sheetView>
  </sheetViews>
  <sheetFormatPr defaultColWidth="2.3984375" defaultRowHeight="14.25"/>
  <cols>
    <col min="1" max="7" width="2.5" style="13" customWidth="1"/>
    <col min="8" max="8" width="2.69921875" style="13" customWidth="1"/>
    <col min="9" max="29" width="2.5" style="13" customWidth="1"/>
    <col min="30" max="30" width="10.3984375" style="13" customWidth="1"/>
    <col min="31" max="32" width="2.5" style="13" customWidth="1"/>
    <col min="33" max="33" width="2.3984375" style="13" customWidth="1"/>
    <col min="34" max="34" width="2.5" style="13" bestFit="1" customWidth="1"/>
    <col min="35" max="16384" width="2.3984375" style="13" customWidth="1"/>
  </cols>
  <sheetData>
    <row r="1" ht="13.5">
      <c r="A1" s="12" t="s">
        <v>19</v>
      </c>
    </row>
    <row r="3" spans="1:33" ht="69" customHeight="1">
      <c r="A3" s="54" t="s">
        <v>11</v>
      </c>
      <c r="B3" s="54" t="s">
        <v>10</v>
      </c>
      <c r="C3" s="54" t="s">
        <v>29</v>
      </c>
      <c r="D3" s="54" t="s">
        <v>26</v>
      </c>
      <c r="E3" s="54" t="s">
        <v>50</v>
      </c>
      <c r="F3" s="54" t="s">
        <v>51</v>
      </c>
      <c r="G3" s="54" t="s">
        <v>28</v>
      </c>
      <c r="H3" s="54" t="s">
        <v>109</v>
      </c>
      <c r="I3" s="54" t="s">
        <v>52</v>
      </c>
      <c r="J3" s="54" t="s">
        <v>12</v>
      </c>
      <c r="K3" s="54" t="s">
        <v>36</v>
      </c>
      <c r="L3" s="54" t="s">
        <v>13</v>
      </c>
      <c r="M3" s="54" t="s">
        <v>14</v>
      </c>
      <c r="N3" s="54" t="s">
        <v>15</v>
      </c>
      <c r="O3" s="54" t="s">
        <v>16</v>
      </c>
      <c r="P3" s="54" t="s">
        <v>53</v>
      </c>
      <c r="Q3" s="54" t="s">
        <v>55</v>
      </c>
      <c r="R3" s="54" t="s">
        <v>54</v>
      </c>
      <c r="S3" s="54" t="s">
        <v>56</v>
      </c>
      <c r="T3" s="54" t="s">
        <v>57</v>
      </c>
      <c r="U3" s="54" t="s">
        <v>77</v>
      </c>
      <c r="V3" s="54" t="s">
        <v>127</v>
      </c>
      <c r="W3" s="54" t="s">
        <v>128</v>
      </c>
      <c r="X3" s="54" t="s">
        <v>129</v>
      </c>
      <c r="Y3" s="54" t="s">
        <v>134</v>
      </c>
      <c r="Z3" s="54" t="s">
        <v>135</v>
      </c>
      <c r="AA3" s="54" t="s">
        <v>136</v>
      </c>
      <c r="AB3" s="54" t="s">
        <v>137</v>
      </c>
      <c r="AC3" s="54" t="s">
        <v>73</v>
      </c>
      <c r="AD3" s="54" t="s">
        <v>32</v>
      </c>
      <c r="AE3" s="55" t="s">
        <v>17</v>
      </c>
      <c r="AF3" s="54" t="s">
        <v>18</v>
      </c>
      <c r="AG3" s="54"/>
    </row>
    <row r="4" spans="1:32" s="12" customFormat="1" ht="168" customHeight="1">
      <c r="A4" s="14">
        <f>'申込書'!C2</f>
        <v>0</v>
      </c>
      <c r="B4" s="14">
        <f>'申込書'!B3</f>
        <v>0</v>
      </c>
      <c r="C4" s="14" t="str">
        <f>VLOOKUP(C5,AH6:AK8,2)</f>
        <v>未選択</v>
      </c>
      <c r="D4" s="15">
        <f>'申込書'!B5</f>
        <v>0</v>
      </c>
      <c r="E4" s="15">
        <f>'申込書'!B7</f>
        <v>0</v>
      </c>
      <c r="F4" s="15">
        <f>'申込書'!B9</f>
        <v>0</v>
      </c>
      <c r="G4" s="14">
        <f>'申込書'!I5</f>
        <v>0</v>
      </c>
      <c r="H4" s="14">
        <f>'申込書'!J7</f>
        <v>0</v>
      </c>
      <c r="I4" s="14">
        <f>'申込書'!J9</f>
        <v>0</v>
      </c>
      <c r="J4" s="14" t="str">
        <f>J5&amp;"-"&amp;J6</f>
        <v>0-0</v>
      </c>
      <c r="K4" s="15">
        <f>'申込書'!I11</f>
        <v>0</v>
      </c>
      <c r="L4" s="15">
        <f>'申込書'!C12</f>
        <v>0</v>
      </c>
      <c r="M4" s="15">
        <f>'申込書'!C13</f>
        <v>0</v>
      </c>
      <c r="N4" s="15">
        <f>'申込書'!C14</f>
        <v>0</v>
      </c>
      <c r="O4" s="14" t="str">
        <f>O5&amp;"@"&amp;O6</f>
        <v>0@0</v>
      </c>
      <c r="P4" s="15">
        <f>'申込書'!B18</f>
        <v>3</v>
      </c>
      <c r="Q4" s="15">
        <f>'申込書'!F18</f>
        <v>4</v>
      </c>
      <c r="R4" s="15">
        <f>'申込書'!B19</f>
        <v>3</v>
      </c>
      <c r="S4" s="15">
        <f>'申込書'!F19</f>
        <v>4</v>
      </c>
      <c r="T4" s="15">
        <f>'申込書'!B21</f>
        <v>0</v>
      </c>
      <c r="U4" s="14" t="str">
        <f>VLOOKUP(U5,AL6:AM10,2)</f>
        <v>未選択</v>
      </c>
      <c r="V4" s="15">
        <f>'申込書'!C26</f>
        <v>1</v>
      </c>
      <c r="W4" s="15">
        <f>'申込書'!G26</f>
        <v>1</v>
      </c>
      <c r="X4" s="15">
        <f>'申込書'!J26</f>
        <v>1</v>
      </c>
      <c r="Y4" s="14">
        <f>'申込書'!A29</f>
        <v>0</v>
      </c>
      <c r="Z4" s="14">
        <f>'申込書'!A31</f>
        <v>0</v>
      </c>
      <c r="AA4" s="14">
        <f>'申込書'!A33</f>
        <v>0</v>
      </c>
      <c r="AB4" s="15">
        <f>'申込書'!A35</f>
        <v>0</v>
      </c>
      <c r="AC4" s="15">
        <f>'申込書'!F37</f>
        <v>0</v>
      </c>
      <c r="AD4" s="53">
        <f>'申込書'!F38</f>
        <v>0</v>
      </c>
      <c r="AE4" s="14"/>
      <c r="AF4" s="14"/>
    </row>
    <row r="5" spans="1:32" ht="15" customHeight="1">
      <c r="A5" s="16"/>
      <c r="B5" s="16"/>
      <c r="C5" s="16">
        <f>'申込書'!G3</f>
        <v>3</v>
      </c>
      <c r="D5" s="16"/>
      <c r="E5" s="16"/>
      <c r="F5" s="16"/>
      <c r="G5" s="16"/>
      <c r="H5" s="16"/>
      <c r="I5" s="16"/>
      <c r="J5" s="31">
        <f>'申込書'!C11</f>
        <v>0</v>
      </c>
      <c r="K5" s="16"/>
      <c r="L5" s="16"/>
      <c r="M5" s="16"/>
      <c r="N5" s="16"/>
      <c r="O5" s="17">
        <f>'申込書'!C15</f>
        <v>0</v>
      </c>
      <c r="P5" s="16"/>
      <c r="Q5" s="16"/>
      <c r="R5" s="16"/>
      <c r="S5" s="16"/>
      <c r="T5" s="16"/>
      <c r="U5" s="17">
        <f>'申込書'!B24</f>
        <v>1</v>
      </c>
      <c r="V5" s="16"/>
      <c r="W5" s="16"/>
      <c r="X5" s="16"/>
      <c r="Y5" s="16"/>
      <c r="Z5" s="16"/>
      <c r="AA5" s="16"/>
      <c r="AB5" s="16"/>
      <c r="AC5" s="16"/>
      <c r="AD5" s="16"/>
      <c r="AE5" s="16"/>
      <c r="AF5" s="16"/>
    </row>
    <row r="6" spans="1:39" ht="13.5">
      <c r="A6" s="16"/>
      <c r="B6" s="16"/>
      <c r="C6" s="16"/>
      <c r="D6" s="16"/>
      <c r="E6" s="16"/>
      <c r="F6" s="16"/>
      <c r="G6" s="16"/>
      <c r="H6" s="16"/>
      <c r="I6" s="16"/>
      <c r="J6" s="33">
        <f>'申込書'!E11</f>
        <v>0</v>
      </c>
      <c r="K6" s="16"/>
      <c r="L6" s="16"/>
      <c r="M6" s="16"/>
      <c r="N6" s="16"/>
      <c r="O6" s="17">
        <f>'申込書'!G15</f>
        <v>0</v>
      </c>
      <c r="P6" s="16"/>
      <c r="Q6" s="16"/>
      <c r="R6" s="16"/>
      <c r="S6" s="16"/>
      <c r="T6" s="16"/>
      <c r="U6" s="16"/>
      <c r="V6" s="16"/>
      <c r="W6" s="16"/>
      <c r="X6" s="16"/>
      <c r="Y6" s="16"/>
      <c r="Z6" s="16"/>
      <c r="AA6" s="16"/>
      <c r="AB6" s="16"/>
      <c r="AC6" s="16"/>
      <c r="AD6" s="16"/>
      <c r="AE6" s="16"/>
      <c r="AF6" s="16"/>
      <c r="AH6" s="13">
        <v>1</v>
      </c>
      <c r="AI6" s="13" t="s">
        <v>46</v>
      </c>
      <c r="AL6" s="16">
        <v>1</v>
      </c>
      <c r="AM6" s="16" t="s">
        <v>21</v>
      </c>
    </row>
    <row r="7" spans="34:39" ht="13.5">
      <c r="AH7" s="13">
        <v>2</v>
      </c>
      <c r="AI7" s="13" t="s">
        <v>45</v>
      </c>
      <c r="AL7" s="13">
        <v>2</v>
      </c>
      <c r="AM7" s="13" t="s">
        <v>159</v>
      </c>
    </row>
    <row r="8" spans="34:39" ht="13.5">
      <c r="AH8" s="13">
        <v>3</v>
      </c>
      <c r="AI8" s="13" t="s">
        <v>21</v>
      </c>
      <c r="AL8" s="13">
        <v>3</v>
      </c>
      <c r="AM8" s="13" t="s">
        <v>158</v>
      </c>
    </row>
    <row r="9" spans="34:39" ht="13.5">
      <c r="AH9" s="16"/>
      <c r="AL9" s="13">
        <v>4</v>
      </c>
      <c r="AM9" s="13" t="s">
        <v>157</v>
      </c>
    </row>
    <row r="10" spans="34:39" ht="13.5">
      <c r="AH10" s="16"/>
      <c r="AL10" s="13">
        <v>5</v>
      </c>
      <c r="AM10" s="13" t="s">
        <v>76</v>
      </c>
    </row>
    <row r="11" ht="13.5">
      <c r="AE11" s="16"/>
    </row>
    <row r="12" ht="13.5">
      <c r="AF12" s="16"/>
    </row>
  </sheetData>
  <sheetProtection password="C972" sheet="1"/>
  <printOptions/>
  <pageMargins left="0.51" right="0.5"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事業課</Manager>
  <Company>日本私立短期大学協会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金成</dc:creator>
  <cp:keywords/>
  <dc:description/>
  <cp:lastModifiedBy>kanari</cp:lastModifiedBy>
  <cp:lastPrinted>2008-07-16T07:59:21Z</cp:lastPrinted>
  <dcterms:created xsi:type="dcterms:W3CDTF">2003-01-31T01:38:42Z</dcterms:created>
  <dcterms:modified xsi:type="dcterms:W3CDTF">2008-07-22T00:09:51Z</dcterms:modified>
  <cp:category/>
  <cp:version/>
  <cp:contentType/>
  <cp:contentStatus/>
</cp:coreProperties>
</file>