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E614" lockStructure="1"/>
  <bookViews>
    <workbookView xWindow="0" yWindow="0" windowWidth="23010" windowHeight="2700" tabRatio="865" activeTab="1"/>
  </bookViews>
  <sheets>
    <sheet name="はじめに（必読）" sheetId="26" r:id="rId1"/>
    <sheet name="申込書（要入力）" sheetId="21" r:id="rId2"/>
    <sheet name="事務局用（入力不要）" sheetId="24" r:id="rId3"/>
  </sheets>
  <definedNames>
    <definedName name="_xlnm._FilterDatabase" localSheetId="1" hidden="1">'申込書（要入力）'!#REF!</definedName>
    <definedName name="_xlnm.Print_Area" localSheetId="0">'はじめに（必読）'!$A$1:$C$102</definedName>
    <definedName name="_xlnm.Print_Area" localSheetId="1">'申込書（要入力）'!$A$1:$K$42</definedName>
    <definedName name="Z_30FD27BA_6EDF_44CF_96E4_BD2485650DDE_.wvu.Cols" localSheetId="0" hidden="1">'はじめに（必読）'!$A:$A</definedName>
    <definedName name="Z_30FD27BA_6EDF_44CF_96E4_BD2485650DDE_.wvu.PrintArea" localSheetId="0" hidden="1">'はじめに（必読）'!$A$1:$C$102</definedName>
  </definedNames>
  <calcPr calcId="145621"/>
</workbook>
</file>

<file path=xl/calcChain.xml><?xml version="1.0" encoding="utf-8"?>
<calcChain xmlns="http://schemas.openxmlformats.org/spreadsheetml/2006/main">
  <c r="T5" i="24" l="1"/>
  <c r="T4" i="24" s="1"/>
  <c r="S5" i="24"/>
  <c r="S4" i="24" s="1"/>
  <c r="R5" i="24"/>
  <c r="R4" i="24" s="1"/>
  <c r="Q5" i="24"/>
  <c r="Q4" i="24" s="1"/>
  <c r="V5" i="24"/>
  <c r="V4" i="24" s="1"/>
  <c r="G5" i="24"/>
  <c r="G4" i="24"/>
  <c r="O5" i="24"/>
  <c r="O4" i="24" s="1"/>
  <c r="P4" i="24"/>
  <c r="AD4" i="24"/>
  <c r="AC4" i="24"/>
  <c r="O6" i="24"/>
  <c r="K6" i="24"/>
  <c r="K5" i="24"/>
  <c r="AF4" i="24"/>
  <c r="AE4" i="24"/>
  <c r="AB4" i="24"/>
  <c r="AA4" i="24"/>
  <c r="Z4" i="24"/>
  <c r="Y4" i="24"/>
  <c r="X4" i="24"/>
  <c r="W4" i="24"/>
  <c r="U4" i="24"/>
  <c r="N4" i="24"/>
  <c r="M4" i="24"/>
  <c r="L4" i="24"/>
  <c r="A4" i="24"/>
  <c r="J4" i="24"/>
  <c r="I4" i="24"/>
  <c r="H4" i="24"/>
  <c r="F4" i="24"/>
  <c r="E4" i="24"/>
  <c r="B4" i="24"/>
  <c r="C4" i="24"/>
  <c r="D4" i="24"/>
  <c r="K4" i="24" l="1"/>
</calcChain>
</file>

<file path=xl/comments1.xml><?xml version="1.0" encoding="utf-8"?>
<comments xmlns="http://schemas.openxmlformats.org/spreadsheetml/2006/main">
  <authors>
    <author>PC20</author>
    <author>Mizue TAKAHASHI</author>
    <author>kanari</author>
    <author>立教女学院</author>
  </authors>
  <commentList>
    <comment ref="A1" authorId="0">
      <text>
        <r>
          <rPr>
            <b/>
            <sz val="9"/>
            <color indexed="10"/>
            <rFont val="ＭＳ ゴシック"/>
            <family val="3"/>
            <charset val="128"/>
          </rPr>
          <t>作成の際は以下にご注意ください。
①各項目の入力方法は、コメント表示をご参照ください。
②このシートの書式やレイアウトを変更しないでください。
③送信の前に、必ずバックアップデータを保存してください。</t>
        </r>
      </text>
    </comment>
    <comment ref="C2" authorId="0">
      <text>
        <r>
          <rPr>
            <sz val="9"/>
            <color indexed="10"/>
            <rFont val="ＭＳ Ｐゴシック"/>
            <family val="3"/>
            <charset val="128"/>
          </rPr>
          <t>①</t>
        </r>
        <r>
          <rPr>
            <sz val="9"/>
            <color indexed="81"/>
            <rFont val="ＭＳ Ｐゴシック"/>
            <family val="3"/>
            <charset val="128"/>
          </rPr>
          <t>半角ｶﾀｶﾅ</t>
        </r>
        <r>
          <rPr>
            <sz val="9"/>
            <color indexed="10"/>
            <rFont val="ＭＳ Ｐゴシック"/>
            <family val="3"/>
            <charset val="128"/>
          </rPr>
          <t>で入力してください。
②</t>
        </r>
        <r>
          <rPr>
            <sz val="9"/>
            <color indexed="81"/>
            <rFont val="ＭＳ Ｐゴシック"/>
            <family val="3"/>
            <charset val="128"/>
          </rPr>
          <t>姓と名の間は半角スペース</t>
        </r>
        <r>
          <rPr>
            <sz val="9"/>
            <color indexed="10"/>
            <rFont val="ＭＳ Ｐゴシック"/>
            <family val="3"/>
            <charset val="128"/>
          </rPr>
          <t>を１文字入力してください。</t>
        </r>
      </text>
    </comment>
    <comment ref="B3" authorId="0">
      <text>
        <r>
          <rPr>
            <sz val="9"/>
            <color indexed="10"/>
            <rFont val="ＭＳ Ｐゴシック"/>
            <family val="3"/>
            <charset val="128"/>
          </rPr>
          <t>姓と名の間に全角スペースを１文字入力してください。</t>
        </r>
      </text>
    </comment>
    <comment ref="B5" authorId="0">
      <text>
        <r>
          <rPr>
            <sz val="9"/>
            <color indexed="10"/>
            <rFont val="ＭＳ Ｐゴシック"/>
            <family val="3"/>
            <charset val="128"/>
          </rPr>
          <t>○○○○短期大学のように
正式名称で入力してください。
なお、法人部門所属の方も短大名を記入してください。</t>
        </r>
      </text>
    </comment>
    <comment ref="I5" authorId="0">
      <text>
        <r>
          <rPr>
            <sz val="9"/>
            <color indexed="10"/>
            <rFont val="ＭＳ Ｐゴシック"/>
            <family val="3"/>
            <charset val="128"/>
          </rPr>
          <t>所属大学における平成26年度での勤務年数を
“満”でなく“数え”で</t>
        </r>
        <r>
          <rPr>
            <sz val="9"/>
            <color indexed="81"/>
            <rFont val="ＭＳ Ｐゴシック"/>
            <family val="3"/>
            <charset val="128"/>
          </rPr>
          <t>半角整数</t>
        </r>
        <r>
          <rPr>
            <sz val="9"/>
            <color indexed="10"/>
            <rFont val="ＭＳ Ｐゴシック"/>
            <family val="3"/>
            <charset val="128"/>
          </rPr>
          <t>を入力してください。</t>
        </r>
      </text>
    </comment>
    <comment ref="B7" authorId="0">
      <text>
        <r>
          <rPr>
            <sz val="9"/>
            <color indexed="10"/>
            <rFont val="ＭＳ Ｐゴシック"/>
            <family val="3"/>
            <charset val="128"/>
          </rPr>
          <t>現在所属している部署の名称を入力してください。</t>
        </r>
      </text>
    </comment>
    <comment ref="J7" authorId="0">
      <text>
        <r>
          <rPr>
            <sz val="9"/>
            <color indexed="10"/>
            <rFont val="ＭＳ Ｐゴシック"/>
            <family val="3"/>
            <charset val="128"/>
          </rPr>
          <t xml:space="preserve">教務関係業務に携わった年数を入力してください。
なお、年数はおおよそで構いません。
</t>
        </r>
        <r>
          <rPr>
            <sz val="9"/>
            <color indexed="81"/>
            <rFont val="ＭＳ Ｐゴシック"/>
            <family val="3"/>
            <charset val="128"/>
          </rPr>
          <t>１年未満の経歴は四捨五入し、
半角整数</t>
        </r>
        <r>
          <rPr>
            <sz val="9"/>
            <color indexed="10"/>
            <rFont val="ＭＳ Ｐゴシック"/>
            <family val="3"/>
            <charset val="128"/>
          </rPr>
          <t>で入力してください。</t>
        </r>
      </text>
    </comment>
    <comment ref="J9" authorId="1">
      <text>
        <r>
          <rPr>
            <sz val="9"/>
            <color indexed="10"/>
            <rFont val="ＭＳ Ｐゴシック"/>
            <family val="3"/>
            <charset val="128"/>
          </rPr>
          <t>過去、平成２５年までに本研修会に参加された回数を</t>
        </r>
        <r>
          <rPr>
            <sz val="9"/>
            <color indexed="81"/>
            <rFont val="ＭＳ Ｐゴシック"/>
            <family val="3"/>
            <charset val="128"/>
          </rPr>
          <t>半角整数</t>
        </r>
        <r>
          <rPr>
            <sz val="9"/>
            <color indexed="10"/>
            <rFont val="ＭＳ Ｐゴシック"/>
            <family val="3"/>
            <charset val="128"/>
          </rPr>
          <t>で入力してください。
今回</t>
        </r>
        <r>
          <rPr>
            <sz val="9"/>
            <color indexed="81"/>
            <rFont val="ＭＳ Ｐゴシック"/>
            <family val="3"/>
            <charset val="128"/>
          </rPr>
          <t xml:space="preserve">初めて参加される方は 0 </t>
        </r>
        <r>
          <rPr>
            <sz val="9"/>
            <color indexed="10"/>
            <rFont val="ＭＳ Ｐゴシック"/>
            <family val="3"/>
            <charset val="128"/>
          </rPr>
          <t>を入力してください。</t>
        </r>
      </text>
    </comment>
    <comment ref="C11" authorId="0">
      <text>
        <r>
          <rPr>
            <sz val="9"/>
            <color indexed="10"/>
            <rFont val="ＭＳ Ｐゴシック"/>
            <family val="3"/>
            <charset val="128"/>
          </rPr>
          <t>半角数字（３ケタ）を入力してください。</t>
        </r>
      </text>
    </comment>
    <comment ref="E11" authorId="0">
      <text>
        <r>
          <rPr>
            <sz val="9"/>
            <color indexed="10"/>
            <rFont val="ＭＳ Ｐゴシック"/>
            <family val="3"/>
            <charset val="128"/>
          </rPr>
          <t>半角数字（４ケタ）を入力してください。</t>
        </r>
      </text>
    </comment>
    <comment ref="C12" authorId="0">
      <text>
        <r>
          <rPr>
            <sz val="9"/>
            <color indexed="10"/>
            <rFont val="ＭＳ Ｐゴシック"/>
            <family val="3"/>
            <charset val="128"/>
          </rPr>
          <t>①都道府県名は「都道府県」欄へ入力してください。
②番地等の数字は半角数字で入力してください。</t>
        </r>
      </text>
    </comment>
    <comment ref="C13" authorId="0">
      <text>
        <r>
          <rPr>
            <sz val="9"/>
            <color indexed="10"/>
            <rFont val="ＭＳ Ｐゴシック"/>
            <family val="3"/>
            <charset val="128"/>
          </rPr>
          <t>①半角数字で入力してください。
②局番の区切りは－（半角ハイフン）を用いてください。</t>
        </r>
      </text>
    </comment>
    <comment ref="C14" authorId="0">
      <text>
        <r>
          <rPr>
            <sz val="9"/>
            <color indexed="10"/>
            <rFont val="ＭＳ Ｐゴシック"/>
            <family val="3"/>
            <charset val="128"/>
          </rPr>
          <t>①半角数字で入力してください。
②局番の区切りは－（半角ハイフン）を用いてください。</t>
        </r>
      </text>
    </comment>
    <comment ref="B22" authorId="2">
      <text>
        <r>
          <rPr>
            <sz val="9"/>
            <color indexed="10"/>
            <rFont val="ＭＳ Ｐゴシック"/>
            <family val="3"/>
            <charset val="128"/>
          </rPr>
          <t>①学科の区切りは、全角文字「、」を用いてください。
②定員数の数字は半角数字で入力してください。
③別科、専攻科の入力は不要です。</t>
        </r>
        <r>
          <rPr>
            <sz val="9"/>
            <color indexed="81"/>
            <rFont val="ＭＳ Ｐゴシック"/>
            <family val="3"/>
            <charset val="128"/>
          </rPr>
          <t xml:space="preserve">
[入力例]
音楽学科50、保育学科150(幼児教育専攻110、介護福祉専攻40)</t>
        </r>
      </text>
    </comment>
    <comment ref="J27" authorId="3">
      <text>
        <r>
          <rPr>
            <b/>
            <sz val="9"/>
            <color indexed="81"/>
            <rFont val="ＭＳ Ｐゴシック"/>
            <family val="3"/>
            <charset val="128"/>
          </rPr>
          <t>Aグループ、Bグループ
　討議や情報交換を希望する項目の番号①～⑦を、「はじめに（必読）」シートをご参照の上、三つお選びください。グループ分け等の参考にします。具体的な内容やその他の事項等は、自由記述欄にご記入ください。
Cグループ
　主に担当している業務の番号①～⑦を、「はじめに（必読）」シートをご参照の上、三つお選びください。グループ分け等の参考にします。</t>
        </r>
      </text>
    </comment>
    <comment ref="F40" authorId="2">
      <text>
        <r>
          <rPr>
            <sz val="9"/>
            <color indexed="10"/>
            <rFont val="ＭＳ Ｐゴシック"/>
            <family val="3"/>
            <charset val="128"/>
          </rPr>
          <t xml:space="preserve">参加費納入確認を円滑に行うため、
振込み元の「金融機関名・支店名」を必ず入力してください。
</t>
        </r>
        <r>
          <rPr>
            <sz val="9"/>
            <color indexed="81"/>
            <rFont val="ＭＳ Ｐゴシック"/>
            <family val="3"/>
            <charset val="128"/>
          </rPr>
          <t>[入力例]
三菱東京UFJ銀行　神田支店</t>
        </r>
      </text>
    </comment>
    <comment ref="F41" authorId="2">
      <text>
        <r>
          <rPr>
            <sz val="9"/>
            <color indexed="10"/>
            <rFont val="ＭＳ Ｐゴシック"/>
            <family val="3"/>
            <charset val="128"/>
          </rPr>
          <t>①入力例：平成26年7月18日に振込された場合
　</t>
        </r>
        <r>
          <rPr>
            <sz val="9"/>
            <color indexed="81"/>
            <rFont val="ＭＳ Ｐゴシック"/>
            <family val="3"/>
            <charset val="128"/>
          </rPr>
          <t>2014/7/18</t>
        </r>
        <r>
          <rPr>
            <sz val="9"/>
            <color indexed="10"/>
            <rFont val="ＭＳ Ｐゴシック"/>
            <family val="3"/>
            <charset val="128"/>
          </rPr>
          <t>　
と半角数字で入力してください。
②学内の事務手続きの関係で振込が遅れる場合、その旨を通信欄に入力し、「参加費振込日」には</t>
        </r>
        <r>
          <rPr>
            <sz val="9"/>
            <color indexed="81"/>
            <rFont val="ＭＳ Ｐゴシック"/>
            <family val="3"/>
            <charset val="128"/>
          </rPr>
          <t>振込予定日</t>
        </r>
        <r>
          <rPr>
            <sz val="9"/>
            <color indexed="10"/>
            <rFont val="ＭＳ Ｐゴシック"/>
            <family val="3"/>
            <charset val="128"/>
          </rPr>
          <t>を入力してください。</t>
        </r>
      </text>
    </comment>
  </commentList>
</comments>
</file>

<file path=xl/sharedStrings.xml><?xml version="1.0" encoding="utf-8"?>
<sst xmlns="http://schemas.openxmlformats.org/spreadsheetml/2006/main" count="214" uniqueCount="191">
  <si>
    <t>氏名</t>
  </si>
  <si>
    <t>年目</t>
    <rPh sb="0" eb="2">
      <t>ネンメ</t>
    </rPh>
    <phoneticPr fontId="3"/>
  </si>
  <si>
    <t>電　話：</t>
    <rPh sb="0" eb="1">
      <t>デン</t>
    </rPh>
    <rPh sb="2" eb="3">
      <t>ハナシ</t>
    </rPh>
    <phoneticPr fontId="3"/>
  </si>
  <si>
    <t>住　所：</t>
    <rPh sb="0" eb="1">
      <t>ジュウ</t>
    </rPh>
    <rPh sb="2" eb="3">
      <t>トコロ</t>
    </rPh>
    <phoneticPr fontId="3"/>
  </si>
  <si>
    <t>ＦＡＸ：</t>
    <phoneticPr fontId="3"/>
  </si>
  <si>
    <t>メール：</t>
    <phoneticPr fontId="3"/>
  </si>
  <si>
    <t>１．申込書の作成にあたって</t>
    <rPh sb="2" eb="5">
      <t>モウシコミショ</t>
    </rPh>
    <rPh sb="6" eb="8">
      <t>サクセイ</t>
    </rPh>
    <phoneticPr fontId="3"/>
  </si>
  <si>
    <t>職場連絡先</t>
    <rPh sb="0" eb="2">
      <t>ショクバ</t>
    </rPh>
    <rPh sb="2" eb="5">
      <t>レンラクサキ</t>
    </rPh>
    <phoneticPr fontId="3"/>
  </si>
  <si>
    <t>＜未選択＞</t>
    <rPh sb="1" eb="2">
      <t>ミ</t>
    </rPh>
    <rPh sb="2" eb="4">
      <t>センタク</t>
    </rPh>
    <phoneticPr fontId="3"/>
  </si>
  <si>
    <t>＠</t>
    <phoneticPr fontId="3"/>
  </si>
  <si>
    <t>参加者名</t>
  </si>
  <si>
    <t>ｻﾝｶｼｬﾒｲ</t>
  </si>
  <si>
    <t>大学POST</t>
  </si>
  <si>
    <t>大学住所</t>
  </si>
  <si>
    <t>大学TEL</t>
  </si>
  <si>
    <t>大学FAX</t>
  </si>
  <si>
    <t>e-mail</t>
  </si>
  <si>
    <t>備考1</t>
  </si>
  <si>
    <t>備考2</t>
  </si>
  <si>
    <t>このシートは事務局処理用です。</t>
    <rPh sb="6" eb="9">
      <t>ジムキョク</t>
    </rPh>
    <rPh sb="9" eb="12">
      <t>ショリヨウ</t>
    </rPh>
    <phoneticPr fontId="3"/>
  </si>
  <si>
    <t>必　　読</t>
    <rPh sb="0" eb="1">
      <t>ヒツ</t>
    </rPh>
    <rPh sb="3" eb="4">
      <t>ドク</t>
    </rPh>
    <phoneticPr fontId="3"/>
  </si>
  <si>
    <t>未選択</t>
    <rPh sb="0" eb="1">
      <t>ミ</t>
    </rPh>
    <rPh sb="1" eb="3">
      <t>センタク</t>
    </rPh>
    <phoneticPr fontId="3"/>
  </si>
  <si>
    <t>約</t>
    <rPh sb="0" eb="1">
      <t>ヤク</t>
    </rPh>
    <phoneticPr fontId="3"/>
  </si>
  <si>
    <t>年</t>
    <rPh sb="0" eb="1">
      <t>ネン</t>
    </rPh>
    <phoneticPr fontId="3"/>
  </si>
  <si>
    <r>
      <t>　２．</t>
    </r>
    <r>
      <rPr>
        <sz val="10"/>
        <color indexed="10"/>
        <rFont val="ＭＳ ゴシック"/>
        <family val="3"/>
        <charset val="128"/>
      </rPr>
      <t>自作ファイルによるお申込みは受け付けません</t>
    </r>
    <r>
      <rPr>
        <sz val="10"/>
        <rFont val="ＭＳ ゴシック"/>
        <family val="3"/>
        <charset val="128"/>
      </rPr>
      <t>。必ずこのファイルを用いてください。</t>
    </r>
    <rPh sb="3" eb="5">
      <t>ジサク</t>
    </rPh>
    <rPh sb="13" eb="14">
      <t>モウ</t>
    </rPh>
    <rPh sb="14" eb="15">
      <t>コ</t>
    </rPh>
    <rPh sb="17" eb="18">
      <t>ウ</t>
    </rPh>
    <rPh sb="19" eb="20">
      <t>ツ</t>
    </rPh>
    <rPh sb="25" eb="26">
      <t>カナラ</t>
    </rPh>
    <rPh sb="34" eb="35">
      <t>モチ</t>
    </rPh>
    <phoneticPr fontId="3"/>
  </si>
  <si>
    <t>(1)氏名</t>
    <phoneticPr fontId="3"/>
  </si>
  <si>
    <t>短期大学名</t>
    <rPh sb="0" eb="4">
      <t>タンダイ</t>
    </rPh>
    <phoneticPr fontId="3"/>
  </si>
  <si>
    <t>勤務年数</t>
    <rPh sb="0" eb="2">
      <t>キンム</t>
    </rPh>
    <phoneticPr fontId="3"/>
  </si>
  <si>
    <t>職種</t>
    <rPh sb="0" eb="2">
      <t>ショクシュ</t>
    </rPh>
    <phoneticPr fontId="3"/>
  </si>
  <si>
    <t>参加費振込日</t>
    <rPh sb="0" eb="3">
      <t>サンカヒ</t>
    </rPh>
    <rPh sb="3" eb="5">
      <t>フリコミ</t>
    </rPh>
    <rPh sb="5" eb="6">
      <t>ビ</t>
    </rPh>
    <phoneticPr fontId="3"/>
  </si>
  <si>
    <t>所属部署名</t>
    <rPh sb="0" eb="2">
      <t>ショゾク</t>
    </rPh>
    <rPh sb="2" eb="4">
      <t>ブショ</t>
    </rPh>
    <rPh sb="4" eb="5">
      <t>メイ</t>
    </rPh>
    <phoneticPr fontId="3"/>
  </si>
  <si>
    <t>都道府県</t>
    <rPh sb="0" eb="4">
      <t>トドウフケン</t>
    </rPh>
    <phoneticPr fontId="3"/>
  </si>
  <si>
    <t>都道府県：</t>
    <rPh sb="0" eb="4">
      <t>トドウフケン</t>
    </rPh>
    <phoneticPr fontId="3"/>
  </si>
  <si>
    <t>併設大学：</t>
    <rPh sb="0" eb="2">
      <t>ヘイセツ</t>
    </rPh>
    <rPh sb="2" eb="4">
      <t>ダイガク</t>
    </rPh>
    <phoneticPr fontId="3"/>
  </si>
  <si>
    <t>専攻科：</t>
    <rPh sb="0" eb="3">
      <t>センコウカ</t>
    </rPh>
    <phoneticPr fontId="3"/>
  </si>
  <si>
    <t>学位授与機構認定：</t>
    <rPh sb="0" eb="2">
      <t>ガクイ</t>
    </rPh>
    <rPh sb="2" eb="4">
      <t>ジュヨ</t>
    </rPh>
    <rPh sb="4" eb="6">
      <t>キコウ</t>
    </rPh>
    <rPh sb="6" eb="8">
      <t>ニンテイ</t>
    </rPh>
    <phoneticPr fontId="3"/>
  </si>
  <si>
    <t>専攻科無し</t>
    <rPh sb="0" eb="3">
      <t>センコウカ</t>
    </rPh>
    <rPh sb="3" eb="4">
      <t>ナ</t>
    </rPh>
    <phoneticPr fontId="3"/>
  </si>
  <si>
    <t>大学業務との兼務：</t>
    <rPh sb="0" eb="2">
      <t>ダイガク</t>
    </rPh>
    <rPh sb="2" eb="4">
      <t>ギョウム</t>
    </rPh>
    <rPh sb="6" eb="8">
      <t>ケンム</t>
    </rPh>
    <phoneticPr fontId="3"/>
  </si>
  <si>
    <t>(2)短期大学名</t>
    <rPh sb="3" eb="7">
      <t>タンダイ</t>
    </rPh>
    <phoneticPr fontId="3"/>
  </si>
  <si>
    <t>法人部門所属の方も短期大学名を入力してください。</t>
    <rPh sb="0" eb="2">
      <t>ホウジン</t>
    </rPh>
    <rPh sb="2" eb="4">
      <t>ブモン</t>
    </rPh>
    <rPh sb="4" eb="6">
      <t>ショゾク</t>
    </rPh>
    <rPh sb="7" eb="8">
      <t>カタ</t>
    </rPh>
    <rPh sb="9" eb="13">
      <t>タンダイ</t>
    </rPh>
    <rPh sb="13" eb="14">
      <t>メイ</t>
    </rPh>
    <phoneticPr fontId="3"/>
  </si>
  <si>
    <t>職員</t>
    <rPh sb="0" eb="2">
      <t>ショクイン</t>
    </rPh>
    <phoneticPr fontId="3"/>
  </si>
  <si>
    <t>教員</t>
    <rPh sb="0" eb="2">
      <t>キョウイン</t>
    </rPh>
    <phoneticPr fontId="3"/>
  </si>
  <si>
    <t>　有</t>
    <rPh sb="1" eb="2">
      <t>ア</t>
    </rPh>
    <phoneticPr fontId="3"/>
  </si>
  <si>
    <t>　無</t>
    <rPh sb="1" eb="2">
      <t>ナ</t>
    </rPh>
    <phoneticPr fontId="3"/>
  </si>
  <si>
    <t>併設大学無</t>
    <rPh sb="0" eb="2">
      <t>ヘイセツ</t>
    </rPh>
    <rPh sb="2" eb="4">
      <t>ダイガク</t>
    </rPh>
    <rPh sb="4" eb="5">
      <t>ナ</t>
    </rPh>
    <phoneticPr fontId="3"/>
  </si>
  <si>
    <t>所属</t>
    <rPh sb="0" eb="2">
      <t>ショゾク</t>
    </rPh>
    <phoneticPr fontId="3"/>
  </si>
  <si>
    <t>職名</t>
    <rPh sb="0" eb="2">
      <t>ショクメイ</t>
    </rPh>
    <phoneticPr fontId="3"/>
  </si>
  <si>
    <t>参加回数</t>
    <rPh sb="0" eb="2">
      <t>サンカ</t>
    </rPh>
    <rPh sb="2" eb="4">
      <t>カイスウ</t>
    </rPh>
    <phoneticPr fontId="3"/>
  </si>
  <si>
    <t>併設大学</t>
    <rPh sb="0" eb="2">
      <t>ヘイセツ</t>
    </rPh>
    <rPh sb="2" eb="4">
      <t>ダイガク</t>
    </rPh>
    <phoneticPr fontId="3"/>
  </si>
  <si>
    <t>専攻科</t>
    <rPh sb="0" eb="3">
      <t>センコウカ</t>
    </rPh>
    <phoneticPr fontId="3"/>
  </si>
  <si>
    <t>業務兼務</t>
    <rPh sb="0" eb="2">
      <t>ギョウム</t>
    </rPh>
    <rPh sb="2" eb="4">
      <t>ケンム</t>
    </rPh>
    <phoneticPr fontId="3"/>
  </si>
  <si>
    <t>学位授与機構認定</t>
    <rPh sb="0" eb="2">
      <t>ガクイ</t>
    </rPh>
    <rPh sb="2" eb="4">
      <t>ジュヨ</t>
    </rPh>
    <rPh sb="4" eb="6">
      <t>キコウ</t>
    </rPh>
    <rPh sb="6" eb="8">
      <t>ニンテイ</t>
    </rPh>
    <phoneticPr fontId="3"/>
  </si>
  <si>
    <t>設置学科と定員</t>
    <rPh sb="0" eb="2">
      <t>セッチ</t>
    </rPh>
    <rPh sb="2" eb="4">
      <t>ガッカ</t>
    </rPh>
    <rPh sb="5" eb="7">
      <t>テイイン</t>
    </rPh>
    <phoneticPr fontId="3"/>
  </si>
  <si>
    <t>(4)勤務年数</t>
    <rPh sb="3" eb="5">
      <t>キンム</t>
    </rPh>
    <phoneticPr fontId="3"/>
  </si>
  <si>
    <t>該当するものを選択してください。</t>
    <rPh sb="0" eb="2">
      <t>ガイトウ</t>
    </rPh>
    <rPh sb="7" eb="9">
      <t>センタク</t>
    </rPh>
    <phoneticPr fontId="3"/>
  </si>
  <si>
    <t>(3)所属部署名、学内職名</t>
    <rPh sb="3" eb="5">
      <t>ショゾク</t>
    </rPh>
    <rPh sb="7" eb="8">
      <t>メイ</t>
    </rPh>
    <rPh sb="9" eb="11">
      <t>ガクナイ</t>
    </rPh>
    <rPh sb="11" eb="13">
      <t>ショクメイ</t>
    </rPh>
    <phoneticPr fontId="3"/>
  </si>
  <si>
    <t>(6)本研修会参加回数</t>
    <rPh sb="3" eb="4">
      <t>ホン</t>
    </rPh>
    <rPh sb="4" eb="7">
      <t>ケンシュウカイ</t>
    </rPh>
    <rPh sb="7" eb="9">
      <t>サンカ</t>
    </rPh>
    <rPh sb="9" eb="11">
      <t>カイスウ</t>
    </rPh>
    <phoneticPr fontId="3"/>
  </si>
  <si>
    <t>(7)メールアドレス</t>
    <phoneticPr fontId="3"/>
  </si>
  <si>
    <r>
      <t>　１．このシートをご一読のうえ、「申込書」シートの必要事項を</t>
    </r>
    <r>
      <rPr>
        <u/>
        <sz val="10"/>
        <color indexed="10"/>
        <rFont val="ＭＳ ゴシック"/>
        <family val="3"/>
        <charset val="128"/>
      </rPr>
      <t>すべて</t>
    </r>
    <r>
      <rPr>
        <sz val="10"/>
        <rFont val="ＭＳ ゴシック"/>
        <family val="3"/>
        <charset val="128"/>
      </rPr>
      <t>入力し、お申込みください。</t>
    </r>
    <rPh sb="10" eb="12">
      <t>イチドク</t>
    </rPh>
    <rPh sb="17" eb="20">
      <t>モウシコミショ</t>
    </rPh>
    <rPh sb="25" eb="27">
      <t>ヒツヨウ</t>
    </rPh>
    <rPh sb="27" eb="29">
      <t>ジコウ</t>
    </rPh>
    <rPh sb="33" eb="35">
      <t>ニュウリョク</t>
    </rPh>
    <rPh sb="38" eb="39">
      <t>モウ</t>
    </rPh>
    <rPh sb="39" eb="40">
      <t>コ</t>
    </rPh>
    <phoneticPr fontId="3"/>
  </si>
  <si>
    <r>
      <t>＜参加者名簿等作成資料（掲載）＞</t>
    </r>
    <r>
      <rPr>
        <sz val="9"/>
        <rFont val="ＭＳ ゴシック"/>
        <family val="3"/>
        <charset val="128"/>
      </rPr>
      <t>参加者名簿等に掲載する予定の情報です。</t>
    </r>
    <rPh sb="1" eb="4">
      <t>サンカシャ</t>
    </rPh>
    <rPh sb="4" eb="6">
      <t>メイボ</t>
    </rPh>
    <rPh sb="6" eb="7">
      <t>トウ</t>
    </rPh>
    <rPh sb="7" eb="9">
      <t>サクセイ</t>
    </rPh>
    <rPh sb="9" eb="11">
      <t>シリョウ</t>
    </rPh>
    <rPh sb="12" eb="14">
      <t>ケイサイ</t>
    </rPh>
    <rPh sb="16" eb="19">
      <t>サンカシャ</t>
    </rPh>
    <rPh sb="19" eb="21">
      <t>メイボ</t>
    </rPh>
    <rPh sb="21" eb="22">
      <t>トウ</t>
    </rPh>
    <rPh sb="23" eb="25">
      <t>ケイサイ</t>
    </rPh>
    <rPh sb="27" eb="29">
      <t>ヨテイ</t>
    </rPh>
    <rPh sb="30" eb="32">
      <t>ジョウホウ</t>
    </rPh>
    <phoneticPr fontId="3"/>
  </si>
  <si>
    <r>
      <t>＜内部資料（非掲載）＞</t>
    </r>
    <r>
      <rPr>
        <sz val="9"/>
        <rFont val="ＭＳ ゴシック"/>
        <family val="3"/>
        <charset val="128"/>
      </rPr>
      <t>本研修の実施準備・運営にあたる運営委員会並びに事務局が利用</t>
    </r>
    <rPh sb="1" eb="3">
      <t>ナイブ</t>
    </rPh>
    <rPh sb="3" eb="5">
      <t>シリョウ</t>
    </rPh>
    <rPh sb="6" eb="7">
      <t>ヒ</t>
    </rPh>
    <rPh sb="7" eb="9">
      <t>ケイサイ</t>
    </rPh>
    <phoneticPr fontId="3"/>
  </si>
  <si>
    <t>　　　　　　　　　　　　　　　　　　させていただくものであり、他の参加者への公表等はいたしません。</t>
    <phoneticPr fontId="3"/>
  </si>
  <si>
    <t>参加費振込情報</t>
    <rPh sb="0" eb="3">
      <t>サンカヒ</t>
    </rPh>
    <rPh sb="3" eb="5">
      <t>フリコミ</t>
    </rPh>
    <rPh sb="5" eb="7">
      <t>ジョウホウ</t>
    </rPh>
    <phoneticPr fontId="3"/>
  </si>
  <si>
    <t>参加費振込日：</t>
    <rPh sb="0" eb="3">
      <t>サンカヒ</t>
    </rPh>
    <rPh sb="3" eb="5">
      <t>フリコミ</t>
    </rPh>
    <rPh sb="5" eb="6">
      <t>ビ</t>
    </rPh>
    <phoneticPr fontId="3"/>
  </si>
  <si>
    <t>金融機関名・支店名：</t>
    <rPh sb="0" eb="2">
      <t>キンユウ</t>
    </rPh>
    <rPh sb="2" eb="4">
      <t>キカン</t>
    </rPh>
    <rPh sb="4" eb="5">
      <t>メイ</t>
    </rPh>
    <rPh sb="6" eb="8">
      <t>シテン</t>
    </rPh>
    <rPh sb="8" eb="9">
      <t>メイ</t>
    </rPh>
    <phoneticPr fontId="3"/>
  </si>
  <si>
    <t>金融機関名・支店名</t>
    <rPh sb="0" eb="2">
      <t>キンユウ</t>
    </rPh>
    <rPh sb="2" eb="4">
      <t>キカン</t>
    </rPh>
    <rPh sb="4" eb="5">
      <t>メイ</t>
    </rPh>
    <rPh sb="6" eb="9">
      <t>シテンメイ</t>
    </rPh>
    <phoneticPr fontId="3"/>
  </si>
  <si>
    <t>教務経験年数</t>
    <rPh sb="0" eb="2">
      <t>キョウム</t>
    </rPh>
    <rPh sb="2" eb="4">
      <t>ケイケン</t>
    </rPh>
    <rPh sb="4" eb="6">
      <t>ネンスウ</t>
    </rPh>
    <phoneticPr fontId="3"/>
  </si>
  <si>
    <t>(5)教務経験年数</t>
    <rPh sb="3" eb="5">
      <t>キョウム</t>
    </rPh>
    <rPh sb="5" eb="7">
      <t>ケイケン</t>
    </rPh>
    <rPh sb="7" eb="9">
      <t>ネンスウ</t>
    </rPh>
    <phoneticPr fontId="3"/>
  </si>
  <si>
    <t>不参加</t>
    <rPh sb="0" eb="3">
      <t>フサンカ</t>
    </rPh>
    <phoneticPr fontId="3"/>
  </si>
  <si>
    <t>グループ別研修</t>
    <rPh sb="4" eb="5">
      <t>ベツ</t>
    </rPh>
    <rPh sb="5" eb="7">
      <t>ケンシュウ</t>
    </rPh>
    <phoneticPr fontId="3"/>
  </si>
  <si>
    <t>所属</t>
    <phoneticPr fontId="3"/>
  </si>
  <si>
    <t>〒　：</t>
    <phoneticPr fontId="3"/>
  </si>
  <si>
    <t>－</t>
    <phoneticPr fontId="3"/>
  </si>
  <si>
    <t>設置学科・
専攻名
及び各入学定員</t>
    <phoneticPr fontId="3"/>
  </si>
  <si>
    <t>Ａ</t>
    <phoneticPr fontId="3"/>
  </si>
  <si>
    <t>Ｂ</t>
    <phoneticPr fontId="3"/>
  </si>
  <si>
    <t>Ｃ</t>
    <phoneticPr fontId="3"/>
  </si>
  <si>
    <t>①</t>
    <phoneticPr fontId="3"/>
  </si>
  <si>
    <t>②</t>
    <phoneticPr fontId="3"/>
  </si>
  <si>
    <t>③</t>
    <phoneticPr fontId="3"/>
  </si>
  <si>
    <t>④</t>
    <phoneticPr fontId="3"/>
  </si>
  <si>
    <t>⑤</t>
    <phoneticPr fontId="3"/>
  </si>
  <si>
    <t>⑥</t>
    <phoneticPr fontId="3"/>
  </si>
  <si>
    <t>⑦</t>
    <phoneticPr fontId="3"/>
  </si>
  <si>
    <t>事務局記入欄</t>
    <rPh sb="0" eb="2">
      <t>ジム</t>
    </rPh>
    <rPh sb="2" eb="3">
      <t>キョク</t>
    </rPh>
    <rPh sb="3" eb="5">
      <t>キニュウ</t>
    </rPh>
    <rPh sb="5" eb="6">
      <t>ラン</t>
    </rPh>
    <phoneticPr fontId="3"/>
  </si>
  <si>
    <t>第一希望</t>
    <rPh sb="0" eb="2">
      <t>ダイイチ</t>
    </rPh>
    <rPh sb="2" eb="4">
      <t>キボウ</t>
    </rPh>
    <phoneticPr fontId="3"/>
  </si>
  <si>
    <t>第二希望</t>
    <rPh sb="0" eb="1">
      <t>ダイ</t>
    </rPh>
    <rPh sb="1" eb="2">
      <t>ニ</t>
    </rPh>
    <rPh sb="2" eb="4">
      <t>キボウ</t>
    </rPh>
    <phoneticPr fontId="3"/>
  </si>
  <si>
    <t>フリガナ</t>
    <phoneticPr fontId="3"/>
  </si>
  <si>
    <t>経験年数</t>
    <phoneticPr fontId="3"/>
  </si>
  <si>
    <t>(8)併設大学、大学業務との兼務、専攻科、（専攻科の）学位授与機構認定</t>
    <rPh sb="3" eb="5">
      <t>ヘイセツ</t>
    </rPh>
    <rPh sb="5" eb="7">
      <t>ダイガク</t>
    </rPh>
    <rPh sb="8" eb="10">
      <t>ダイガク</t>
    </rPh>
    <rPh sb="10" eb="12">
      <t>ギョウム</t>
    </rPh>
    <rPh sb="14" eb="16">
      <t>ケンム</t>
    </rPh>
    <rPh sb="17" eb="20">
      <t>センコウカ</t>
    </rPh>
    <rPh sb="22" eb="25">
      <t>センコウカ</t>
    </rPh>
    <rPh sb="27" eb="29">
      <t>ガクイ</t>
    </rPh>
    <rPh sb="29" eb="31">
      <t>ジュヨ</t>
    </rPh>
    <rPh sb="31" eb="33">
      <t>キコウ</t>
    </rPh>
    <rPh sb="33" eb="35">
      <t>ニンテイ</t>
    </rPh>
    <phoneticPr fontId="3"/>
  </si>
  <si>
    <t>(9)設置学科・専攻名及び各入学定員</t>
    <rPh sb="3" eb="5">
      <t>セッチ</t>
    </rPh>
    <rPh sb="5" eb="7">
      <t>ガッカ</t>
    </rPh>
    <rPh sb="8" eb="10">
      <t>センコウ</t>
    </rPh>
    <rPh sb="10" eb="11">
      <t>メイ</t>
    </rPh>
    <rPh sb="11" eb="12">
      <t>オヨ</t>
    </rPh>
    <rPh sb="13" eb="14">
      <t>カク</t>
    </rPh>
    <rPh sb="14" eb="16">
      <t>ニュウガク</t>
    </rPh>
    <rPh sb="16" eb="18">
      <t>テイイン</t>
    </rPh>
    <phoneticPr fontId="3"/>
  </si>
  <si>
    <t>(10)グループ別研修</t>
    <rPh sb="8" eb="9">
      <t>ベツ</t>
    </rPh>
    <rPh sb="9" eb="11">
      <t>ケンシュウ</t>
    </rPh>
    <phoneticPr fontId="3"/>
  </si>
  <si>
    <t>学内職名</t>
    <rPh sb="0" eb="2">
      <t>ガクナイ</t>
    </rPh>
    <rPh sb="2" eb="4">
      <t>ショクメイ</t>
    </rPh>
    <phoneticPr fontId="3"/>
  </si>
  <si>
    <t>第1希望</t>
    <rPh sb="0" eb="1">
      <t>ダイ</t>
    </rPh>
    <rPh sb="2" eb="4">
      <t>キボウ</t>
    </rPh>
    <phoneticPr fontId="3"/>
  </si>
  <si>
    <t>第2希望</t>
    <rPh sb="0" eb="1">
      <t>ダイ</t>
    </rPh>
    <rPh sb="2" eb="4">
      <t>キボウ</t>
    </rPh>
    <phoneticPr fontId="3"/>
  </si>
  <si>
    <t>第3希望</t>
    <rPh sb="0" eb="1">
      <t>ダイ</t>
    </rPh>
    <rPh sb="2" eb="4">
      <t>キボウ</t>
    </rPh>
    <phoneticPr fontId="3"/>
  </si>
  <si>
    <r>
      <t>１．教務業務に携わった年数（</t>
    </r>
    <r>
      <rPr>
        <sz val="9"/>
        <color indexed="10"/>
        <rFont val="ＭＳ Ｐ明朝"/>
        <family val="1"/>
        <charset val="128"/>
      </rPr>
      <t>整数・半角数字</t>
    </r>
    <r>
      <rPr>
        <sz val="9"/>
        <rFont val="ＭＳ Ｐ明朝"/>
        <family val="1"/>
        <charset val="128"/>
      </rPr>
      <t>）を入力してください。</t>
    </r>
    <rPh sb="2" eb="4">
      <t>キョウム</t>
    </rPh>
    <rPh sb="4" eb="6">
      <t>ギョウム</t>
    </rPh>
    <rPh sb="7" eb="8">
      <t>タズサ</t>
    </rPh>
    <rPh sb="11" eb="13">
      <t>ネンスウ</t>
    </rPh>
    <rPh sb="14" eb="16">
      <t>セイスウ</t>
    </rPh>
    <phoneticPr fontId="3"/>
  </si>
  <si>
    <t>２．なお、年数はおおよそで構いません。１年未満の経歴は四捨五入し、半角整数で入力してください。</t>
    <phoneticPr fontId="3"/>
  </si>
  <si>
    <t>１．「金融機関名・支店名」は、振込に利用された振込み元のものを入力してください。</t>
    <rPh sb="3" eb="5">
      <t>キンユウ</t>
    </rPh>
    <rPh sb="5" eb="7">
      <t>キカン</t>
    </rPh>
    <rPh sb="7" eb="8">
      <t>メイ</t>
    </rPh>
    <rPh sb="9" eb="11">
      <t>シテン</t>
    </rPh>
    <rPh sb="11" eb="12">
      <t>メイ</t>
    </rPh>
    <rPh sb="15" eb="17">
      <t>フリコミ</t>
    </rPh>
    <rPh sb="18" eb="20">
      <t>リヨウ</t>
    </rPh>
    <rPh sb="23" eb="25">
      <t>フリコ</t>
    </rPh>
    <rPh sb="26" eb="27">
      <t>モト</t>
    </rPh>
    <rPh sb="31" eb="33">
      <t>ニュウリョク</t>
    </rPh>
    <phoneticPr fontId="3"/>
  </si>
  <si>
    <t>３．本欄入力のため、申込書の入力に先立ち、参加費のお振込み手続きをお願いいたします。</t>
    <phoneticPr fontId="3"/>
  </si>
  <si>
    <t>　　「参加費振込日」には振込予定日を入力 してください。</t>
    <phoneticPr fontId="3"/>
  </si>
  <si>
    <t>５）事務局への連絡事項</t>
    <rPh sb="2" eb="5">
      <t>ジムキョク</t>
    </rPh>
    <rPh sb="7" eb="9">
      <t>レンラク</t>
    </rPh>
    <rPh sb="9" eb="11">
      <t>ジコウ</t>
    </rPh>
    <phoneticPr fontId="3"/>
  </si>
  <si>
    <t>　第三希望</t>
    <rPh sb="1" eb="2">
      <t>ダイ</t>
    </rPh>
    <rPh sb="2" eb="3">
      <t>サン</t>
    </rPh>
    <rPh sb="3" eb="5">
      <t>キボウ</t>
    </rPh>
    <phoneticPr fontId="3"/>
  </si>
  <si>
    <t>自由記述欄１</t>
    <rPh sb="0" eb="2">
      <t>ジユウ</t>
    </rPh>
    <rPh sb="2" eb="4">
      <t>キジュツ</t>
    </rPh>
    <rPh sb="4" eb="5">
      <t>ラン</t>
    </rPh>
    <phoneticPr fontId="3"/>
  </si>
  <si>
    <t>自由記述欄２</t>
    <rPh sb="0" eb="2">
      <t>ジユウ</t>
    </rPh>
    <rPh sb="2" eb="4">
      <t>キジュツ</t>
    </rPh>
    <rPh sb="4" eb="5">
      <t>ラン</t>
    </rPh>
    <phoneticPr fontId="3"/>
  </si>
  <si>
    <t>自由記述欄３</t>
    <rPh sb="0" eb="2">
      <t>ジユウ</t>
    </rPh>
    <rPh sb="2" eb="4">
      <t>キジュツ</t>
    </rPh>
    <rPh sb="4" eb="5">
      <t>ラン</t>
    </rPh>
    <phoneticPr fontId="3"/>
  </si>
  <si>
    <t>自由記述欄４</t>
    <rPh sb="0" eb="2">
      <t>ジユウ</t>
    </rPh>
    <rPh sb="2" eb="4">
      <t>キジュツ</t>
    </rPh>
    <rPh sb="4" eb="5">
      <t>ラン</t>
    </rPh>
    <phoneticPr fontId="3"/>
  </si>
  <si>
    <t>自由記述欄５</t>
    <rPh sb="0" eb="2">
      <t>ジユウ</t>
    </rPh>
    <rPh sb="2" eb="4">
      <t>キジュツ</t>
    </rPh>
    <rPh sb="4" eb="5">
      <t>ラン</t>
    </rPh>
    <phoneticPr fontId="3"/>
  </si>
  <si>
    <t xml:space="preserve">４）文部科学省担当官への質問事項
</t>
    <phoneticPr fontId="3"/>
  </si>
  <si>
    <t>事務局等への連絡事項がありましたら、「5）」の自由記述欄へ入力してください。</t>
    <rPh sb="0" eb="4">
      <t>ジムキョクトウ</t>
    </rPh>
    <rPh sb="6" eb="8">
      <t>レンラク</t>
    </rPh>
    <rPh sb="8" eb="10">
      <t>ジコウ</t>
    </rPh>
    <rPh sb="23" eb="25">
      <t>ジユウ</t>
    </rPh>
    <rPh sb="25" eb="27">
      <t>キジュツ</t>
    </rPh>
    <rPh sb="27" eb="28">
      <t>ラン</t>
    </rPh>
    <rPh sb="29" eb="31">
      <t>ニュウリョク</t>
    </rPh>
    <phoneticPr fontId="3"/>
  </si>
  <si>
    <t>４．学内の事務手続きの関係で振込が遅れる場合、その旨を「5）」の自由記述欄へ入力のうえ、</t>
    <rPh sb="32" eb="34">
      <t>ジユウ</t>
    </rPh>
    <rPh sb="34" eb="36">
      <t>キジュツ</t>
    </rPh>
    <rPh sb="36" eb="37">
      <t>ラン</t>
    </rPh>
    <phoneticPr fontId="3"/>
  </si>
  <si>
    <t>(1)メールアドレス以外の職場連絡先</t>
    <rPh sb="10" eb="12">
      <t>イガイ</t>
    </rPh>
    <rPh sb="13" eb="15">
      <t>ショクバ</t>
    </rPh>
    <rPh sb="15" eb="18">
      <t>レンラクサキ</t>
    </rPh>
    <phoneticPr fontId="3"/>
  </si>
  <si>
    <t>運営上の参考とさせていただきます。</t>
    <rPh sb="0" eb="2">
      <t>ウンエイ</t>
    </rPh>
    <rPh sb="2" eb="3">
      <t>ジョウ</t>
    </rPh>
    <rPh sb="4" eb="6">
      <t>サンコウ</t>
    </rPh>
    <phoneticPr fontId="3"/>
  </si>
  <si>
    <t>　３．シートの構成、項目の書式等の変更・削除は行わないでください。</t>
    <rPh sb="7" eb="9">
      <t>コウセイ</t>
    </rPh>
    <rPh sb="10" eb="12">
      <t>コウモク</t>
    </rPh>
    <rPh sb="13" eb="16">
      <t>ショシキトウ</t>
    </rPh>
    <rPh sb="17" eb="19">
      <t>ヘンコウ</t>
    </rPh>
    <rPh sb="20" eb="22">
      <t>サクジョ</t>
    </rPh>
    <rPh sb="23" eb="24">
      <t>オコナ</t>
    </rPh>
    <phoneticPr fontId="3"/>
  </si>
  <si>
    <t>(2)個人緊急連絡先（携帯又は自宅電話番号）について</t>
    <rPh sb="3" eb="5">
      <t>コジン</t>
    </rPh>
    <rPh sb="5" eb="7">
      <t>キンキュウ</t>
    </rPh>
    <rPh sb="7" eb="10">
      <t>レンラクサキ</t>
    </rPh>
    <rPh sb="11" eb="13">
      <t>ケイタイ</t>
    </rPh>
    <rPh sb="13" eb="14">
      <t>マタ</t>
    </rPh>
    <rPh sb="15" eb="17">
      <t>ジタク</t>
    </rPh>
    <rPh sb="17" eb="19">
      <t>デンワ</t>
    </rPh>
    <rPh sb="19" eb="21">
      <t>バンゴウ</t>
    </rPh>
    <phoneticPr fontId="3"/>
  </si>
  <si>
    <t>(3)討議や情報交換を希望する事項等の詳細について</t>
    <rPh sb="3" eb="5">
      <t>トウギ</t>
    </rPh>
    <rPh sb="6" eb="8">
      <t>ジョウホウ</t>
    </rPh>
    <rPh sb="8" eb="10">
      <t>コウカン</t>
    </rPh>
    <rPh sb="11" eb="13">
      <t>キボウ</t>
    </rPh>
    <rPh sb="15" eb="17">
      <t>ジコウ</t>
    </rPh>
    <rPh sb="17" eb="18">
      <t>トウ</t>
    </rPh>
    <rPh sb="19" eb="21">
      <t>ショウサイ</t>
    </rPh>
    <phoneticPr fontId="3"/>
  </si>
  <si>
    <t>(4)文部科学省担当官への質問事項について</t>
    <rPh sb="3" eb="5">
      <t>モンブ</t>
    </rPh>
    <rPh sb="5" eb="8">
      <t>カガクショウ</t>
    </rPh>
    <rPh sb="8" eb="11">
      <t>タントウカン</t>
    </rPh>
    <rPh sb="13" eb="15">
      <t>シツモン</t>
    </rPh>
    <rPh sb="15" eb="17">
      <t>ジコウ</t>
    </rPh>
    <phoneticPr fontId="3"/>
  </si>
  <si>
    <t>(5)事務局への連絡事項</t>
    <rPh sb="3" eb="6">
      <t>ジムキョク</t>
    </rPh>
    <rPh sb="8" eb="10">
      <t>レンラク</t>
    </rPh>
    <rPh sb="10" eb="12">
      <t>ジコウ</t>
    </rPh>
    <phoneticPr fontId="3"/>
  </si>
  <si>
    <t>(6)参加費振込情報（金融機関名・支店名、参加費振込日）</t>
    <rPh sb="3" eb="6">
      <t>サンカヒ</t>
    </rPh>
    <rPh sb="6" eb="8">
      <t>フリコミ</t>
    </rPh>
    <rPh sb="8" eb="10">
      <t>ジョウホウ</t>
    </rPh>
    <rPh sb="11" eb="13">
      <t>キンユウ</t>
    </rPh>
    <rPh sb="13" eb="15">
      <t>キカン</t>
    </rPh>
    <rPh sb="15" eb="16">
      <t>メイ</t>
    </rPh>
    <rPh sb="17" eb="20">
      <t>シテンメイ</t>
    </rPh>
    <rPh sb="21" eb="24">
      <t>サンカヒ</t>
    </rPh>
    <rPh sb="24" eb="26">
      <t>フリコミ</t>
    </rPh>
    <rPh sb="26" eb="27">
      <t>ビ</t>
    </rPh>
    <phoneticPr fontId="3"/>
  </si>
  <si>
    <t>研修会実施の有無に係わる緊急事態が発生した場合、直接参加者ご本人にご連絡することも想定されます。恐縮ですが、携帯電話、又はご自宅電話番号等をご入力くださいますようお願いいたします。</t>
    <rPh sb="0" eb="3">
      <t>ケンシュウカイ</t>
    </rPh>
    <rPh sb="3" eb="5">
      <t>ジッシ</t>
    </rPh>
    <rPh sb="6" eb="8">
      <t>ウム</t>
    </rPh>
    <rPh sb="9" eb="10">
      <t>カカ</t>
    </rPh>
    <rPh sb="12" eb="14">
      <t>キンキュウ</t>
    </rPh>
    <rPh sb="14" eb="16">
      <t>ジタイ</t>
    </rPh>
    <rPh sb="17" eb="19">
      <t>ハッセイ</t>
    </rPh>
    <rPh sb="21" eb="23">
      <t>バアイ</t>
    </rPh>
    <rPh sb="24" eb="26">
      <t>チョクセツ</t>
    </rPh>
    <rPh sb="26" eb="29">
      <t>サンカシャ</t>
    </rPh>
    <rPh sb="30" eb="32">
      <t>ホンニン</t>
    </rPh>
    <rPh sb="34" eb="36">
      <t>レンラク</t>
    </rPh>
    <rPh sb="41" eb="43">
      <t>ソウテイ</t>
    </rPh>
    <rPh sb="48" eb="50">
      <t>キョウシュク</t>
    </rPh>
    <rPh sb="54" eb="56">
      <t>ケイタイ</t>
    </rPh>
    <rPh sb="56" eb="58">
      <t>デンワ</t>
    </rPh>
    <rPh sb="59" eb="60">
      <t>マタ</t>
    </rPh>
    <rPh sb="62" eb="64">
      <t>ジタク</t>
    </rPh>
    <rPh sb="64" eb="66">
      <t>デンワ</t>
    </rPh>
    <rPh sb="66" eb="68">
      <t>バンゴウ</t>
    </rPh>
    <rPh sb="68" eb="69">
      <t>トウ</t>
    </rPh>
    <rPh sb="71" eb="73">
      <t>ニュウリョク</t>
    </rPh>
    <rPh sb="82" eb="83">
      <t>ネガ</t>
    </rPh>
    <phoneticPr fontId="3"/>
  </si>
  <si>
    <t>※本参加申込書において取得した個人情報につきましては、慎重に取り扱い、
　本研修以外の用途には一切使用いたしません。</t>
    <rPh sb="1" eb="2">
      <t>ホン</t>
    </rPh>
    <rPh sb="2" eb="4">
      <t>サンカ</t>
    </rPh>
    <rPh sb="4" eb="5">
      <t>モウ</t>
    </rPh>
    <rPh sb="5" eb="6">
      <t>コ</t>
    </rPh>
    <rPh sb="6" eb="7">
      <t>ショ</t>
    </rPh>
    <rPh sb="11" eb="13">
      <t>シュトク</t>
    </rPh>
    <rPh sb="15" eb="17">
      <t>コジン</t>
    </rPh>
    <rPh sb="17" eb="18">
      <t>ジョウ</t>
    </rPh>
    <rPh sb="18" eb="19">
      <t>ホウ</t>
    </rPh>
    <rPh sb="27" eb="29">
      <t>シンチョウ</t>
    </rPh>
    <rPh sb="30" eb="31">
      <t>ト</t>
    </rPh>
    <rPh sb="32" eb="33">
      <t>アツカ</t>
    </rPh>
    <rPh sb="37" eb="38">
      <t>ホン</t>
    </rPh>
    <rPh sb="38" eb="40">
      <t>ケンシュウ</t>
    </rPh>
    <rPh sb="40" eb="42">
      <t>イガイ</t>
    </rPh>
    <rPh sb="43" eb="45">
      <t>ヨウト</t>
    </rPh>
    <rPh sb="47" eb="49">
      <t>イッサイ</t>
    </rPh>
    <rPh sb="49" eb="51">
      <t>シヨウ</t>
    </rPh>
    <phoneticPr fontId="3"/>
  </si>
  <si>
    <t>個人連絡先</t>
    <rPh sb="0" eb="2">
      <t>コジン</t>
    </rPh>
    <rPh sb="2" eb="5">
      <t>レンラクサキ</t>
    </rPh>
    <phoneticPr fontId="3"/>
  </si>
  <si>
    <t>⑥教員免許・資格養成関係（教職課程、保育士課程、その他資格）</t>
    <rPh sb="1" eb="3">
      <t>キョウイン</t>
    </rPh>
    <rPh sb="3" eb="5">
      <t>メンキョ</t>
    </rPh>
    <rPh sb="6" eb="8">
      <t>シカク</t>
    </rPh>
    <rPh sb="8" eb="10">
      <t>ヨウセイ</t>
    </rPh>
    <rPh sb="10" eb="12">
      <t>カンケイ</t>
    </rPh>
    <rPh sb="13" eb="15">
      <t>キョウショク</t>
    </rPh>
    <rPh sb="15" eb="17">
      <t>カテイ</t>
    </rPh>
    <rPh sb="18" eb="21">
      <t>ホイクシ</t>
    </rPh>
    <rPh sb="21" eb="23">
      <t>カテイ</t>
    </rPh>
    <rPh sb="26" eb="27">
      <t>タ</t>
    </rPh>
    <rPh sb="27" eb="29">
      <t>シカク</t>
    </rPh>
    <phoneticPr fontId="3"/>
  </si>
  <si>
    <t xml:space="preserve"> </t>
    <phoneticPr fontId="3"/>
  </si>
  <si>
    <t>希望討議事項
※Cグループは
　主な担当業務</t>
    <rPh sb="0" eb="2">
      <t>キボウ</t>
    </rPh>
    <rPh sb="2" eb="4">
      <t>トウギ</t>
    </rPh>
    <rPh sb="4" eb="6">
      <t>ジコウ</t>
    </rPh>
    <rPh sb="16" eb="17">
      <t>オモ</t>
    </rPh>
    <rPh sb="18" eb="20">
      <t>タントウ</t>
    </rPh>
    <rPh sb="20" eb="22">
      <t>ギョウム</t>
    </rPh>
    <phoneticPr fontId="3"/>
  </si>
  <si>
    <t>２．今回初めて参加される方は、 0  を入力してください。</t>
    <phoneticPr fontId="3"/>
  </si>
  <si>
    <t>回</t>
    <rPh sb="0" eb="1">
      <t>カイ</t>
    </rPh>
    <phoneticPr fontId="3"/>
  </si>
  <si>
    <r>
      <t>個人緊急連絡先</t>
    </r>
    <r>
      <rPr>
        <b/>
        <sz val="8"/>
        <rFont val="ＭＳ ゴシック"/>
        <family val="3"/>
        <charset val="128"/>
      </rPr>
      <t>(携帯又は自宅電話番号)</t>
    </r>
    <rPh sb="0" eb="2">
      <t>コジン</t>
    </rPh>
    <rPh sb="2" eb="4">
      <t>キンキュウ</t>
    </rPh>
    <rPh sb="4" eb="7">
      <t>レンラクサキ</t>
    </rPh>
    <rPh sb="8" eb="10">
      <t>ケイタイ</t>
    </rPh>
    <rPh sb="10" eb="11">
      <t>マタ</t>
    </rPh>
    <rPh sb="12" eb="14">
      <t>ジタク</t>
    </rPh>
    <rPh sb="14" eb="16">
      <t>デンワ</t>
    </rPh>
    <rPh sb="16" eb="18">
      <t>バンゴウ</t>
    </rPh>
    <phoneticPr fontId="3"/>
  </si>
  <si>
    <t>２）第２希望（理由や具体的事項）　※Cグループの方は、日常業務の疑問点、質問事項等</t>
    <rPh sb="24" eb="25">
      <t>カタ</t>
    </rPh>
    <rPh sb="27" eb="29">
      <t>ニチジョウ</t>
    </rPh>
    <rPh sb="29" eb="31">
      <t>ギョウム</t>
    </rPh>
    <rPh sb="32" eb="35">
      <t>ギモンテン</t>
    </rPh>
    <rPh sb="36" eb="38">
      <t>シツモン</t>
    </rPh>
    <rPh sb="38" eb="41">
      <t>ジコウトウ</t>
    </rPh>
    <phoneticPr fontId="3"/>
  </si>
  <si>
    <t>３）第３希望（理由や具体的事項）　※Cグループの方は、日常業務の疑問点、質問事項等</t>
    <rPh sb="24" eb="25">
      <t>カタ</t>
    </rPh>
    <phoneticPr fontId="3"/>
  </si>
  <si>
    <t>１）第１希望（理由や具体的事項）　※Cグループの方で「⑦その他」選択の方は、具体的業務内容</t>
    <rPh sb="2" eb="3">
      <t>ダイ</t>
    </rPh>
    <rPh sb="4" eb="6">
      <t>キボウ</t>
    </rPh>
    <rPh sb="7" eb="9">
      <t>リユウ</t>
    </rPh>
    <rPh sb="10" eb="13">
      <t>グタイテキ</t>
    </rPh>
    <rPh sb="13" eb="15">
      <t>ジコウ</t>
    </rPh>
    <rPh sb="24" eb="25">
      <t>カタ</t>
    </rPh>
    <rPh sb="32" eb="34">
      <t>センタク</t>
    </rPh>
    <rPh sb="35" eb="36">
      <t>カタ</t>
    </rPh>
    <rPh sb="38" eb="41">
      <t>グタイテキ</t>
    </rPh>
    <rPh sb="41" eb="43">
      <t>ギョウム</t>
    </rPh>
    <rPh sb="43" eb="45">
      <t>ナイヨウ</t>
    </rPh>
    <phoneticPr fontId="3"/>
  </si>
  <si>
    <t xml:space="preserve">【お願い】
　平成２１年、猛威を振るった新型インフルエンザの影響で、平成２１年５月に開催予定しておりました本協会実施に係る「私立短大入試広報担当者研修会」が開催日前日に中止決定せざるを得ない事態が生じました。
　同様に本研修会の開催間際に緊急事態が発生した場合を考慮し、参加者各位の緊急連絡先として、携帯電話の番号、又はご自宅の電話番号等 をお知らせいただきますよう、ご理解、ご協力の程 よろしくお願いいたします。
</t>
    <rPh sb="2" eb="3">
      <t>ネガ</t>
    </rPh>
    <rPh sb="7" eb="9">
      <t>ヘイセイ</t>
    </rPh>
    <rPh sb="158" eb="159">
      <t>マタ</t>
    </rPh>
    <phoneticPr fontId="3"/>
  </si>
  <si>
    <t>未選択</t>
    <phoneticPr fontId="3"/>
  </si>
  <si>
    <t>教員</t>
    <phoneticPr fontId="3"/>
  </si>
  <si>
    <t>併設高校、専攻科の有無</t>
    <rPh sb="0" eb="2">
      <t>ヘイセツ</t>
    </rPh>
    <rPh sb="2" eb="4">
      <t>コウコウ</t>
    </rPh>
    <rPh sb="5" eb="8">
      <t>センコウカ</t>
    </rPh>
    <rPh sb="9" eb="11">
      <t>ウム</t>
    </rPh>
    <phoneticPr fontId="3"/>
  </si>
  <si>
    <t>未</t>
    <phoneticPr fontId="3"/>
  </si>
  <si>
    <t>有</t>
    <phoneticPr fontId="3"/>
  </si>
  <si>
    <t>無</t>
    <phoneticPr fontId="3"/>
  </si>
  <si>
    <t>併設大学の有無</t>
    <rPh sb="0" eb="2">
      <t>ヘイセツ</t>
    </rPh>
    <rPh sb="2" eb="4">
      <t>ダイガク</t>
    </rPh>
    <rPh sb="5" eb="7">
      <t>ウム</t>
    </rPh>
    <phoneticPr fontId="3"/>
  </si>
  <si>
    <t>四併</t>
    <rPh sb="0" eb="1">
      <t>ヨン</t>
    </rPh>
    <rPh sb="1" eb="2">
      <t>ヘイ</t>
    </rPh>
    <phoneticPr fontId="3"/>
  </si>
  <si>
    <t>短</t>
    <rPh sb="0" eb="1">
      <t>タン</t>
    </rPh>
    <phoneticPr fontId="3"/>
  </si>
  <si>
    <t>併設大学との業務兼務</t>
    <rPh sb="0" eb="2">
      <t>ヘイセツ</t>
    </rPh>
    <rPh sb="2" eb="4">
      <t>ダイガク</t>
    </rPh>
    <phoneticPr fontId="3"/>
  </si>
  <si>
    <t>併無</t>
    <rPh sb="0" eb="1">
      <t>ヘイ</t>
    </rPh>
    <rPh sb="1" eb="2">
      <t>ム</t>
    </rPh>
    <phoneticPr fontId="3"/>
  </si>
  <si>
    <t>学位授与機構認定専攻科の有無</t>
    <rPh sb="0" eb="2">
      <t>ガクイ</t>
    </rPh>
    <rPh sb="2" eb="4">
      <t>ジュヨ</t>
    </rPh>
    <rPh sb="4" eb="6">
      <t>キコウ</t>
    </rPh>
    <rPh sb="6" eb="8">
      <t>ニンテイ</t>
    </rPh>
    <rPh sb="8" eb="11">
      <t>センコウカ</t>
    </rPh>
    <rPh sb="12" eb="14">
      <t>ウム</t>
    </rPh>
    <phoneticPr fontId="3"/>
  </si>
  <si>
    <t>認有</t>
    <rPh sb="0" eb="1">
      <t>ニン</t>
    </rPh>
    <phoneticPr fontId="3"/>
  </si>
  <si>
    <t>無認</t>
    <rPh sb="1" eb="2">
      <t>ニン</t>
    </rPh>
    <phoneticPr fontId="3"/>
  </si>
  <si>
    <t>専無</t>
    <rPh sb="0" eb="1">
      <t>アツム</t>
    </rPh>
    <rPh sb="1" eb="2">
      <t>ム</t>
    </rPh>
    <phoneticPr fontId="3"/>
  </si>
  <si>
    <r>
      <t>２．学科の区切りは、全角文字「</t>
    </r>
    <r>
      <rPr>
        <sz val="9"/>
        <color indexed="10"/>
        <rFont val="ＭＳ Ｐ明朝"/>
        <family val="1"/>
        <charset val="128"/>
      </rPr>
      <t>、</t>
    </r>
    <r>
      <rPr>
        <sz val="9"/>
        <rFont val="ＭＳ Ｐ明朝"/>
        <family val="1"/>
        <charset val="128"/>
      </rPr>
      <t>」を用いてください。</t>
    </r>
    <rPh sb="2" eb="4">
      <t>ガッカ</t>
    </rPh>
    <rPh sb="5" eb="7">
      <t>クギ</t>
    </rPh>
    <rPh sb="10" eb="12">
      <t>ゼンカク</t>
    </rPh>
    <rPh sb="12" eb="14">
      <t>モジ</t>
    </rPh>
    <rPh sb="18" eb="19">
      <t>モチ</t>
    </rPh>
    <phoneticPr fontId="3"/>
  </si>
  <si>
    <r>
      <t>３．定員数の数字は</t>
    </r>
    <r>
      <rPr>
        <sz val="9"/>
        <color indexed="10"/>
        <rFont val="ＭＳ Ｐ明朝"/>
        <family val="1"/>
        <charset val="128"/>
      </rPr>
      <t>半角数字</t>
    </r>
    <r>
      <rPr>
        <sz val="9"/>
        <rFont val="ＭＳ Ｐ明朝"/>
        <family val="1"/>
        <charset val="128"/>
      </rPr>
      <t>で入力してください。</t>
    </r>
    <phoneticPr fontId="3"/>
  </si>
  <si>
    <t>①履修関係（履修登録、ｶﾞｲﾀﾞﾝｽ、履修指導、シラバス　ほか）</t>
    <rPh sb="1" eb="3">
      <t>リシュウ</t>
    </rPh>
    <rPh sb="3" eb="5">
      <t>カンケイ</t>
    </rPh>
    <rPh sb="6" eb="8">
      <t>リシュウ</t>
    </rPh>
    <rPh sb="8" eb="10">
      <t>トウロク</t>
    </rPh>
    <rPh sb="19" eb="21">
      <t>リシュウ</t>
    </rPh>
    <rPh sb="21" eb="23">
      <t>シドウ</t>
    </rPh>
    <phoneticPr fontId="3"/>
  </si>
  <si>
    <t>②授業関係（出席管理、補講、授業評価、教室管理、学事暦　ほか）</t>
    <rPh sb="1" eb="3">
      <t>ジュギョウ</t>
    </rPh>
    <rPh sb="3" eb="5">
      <t>カンケイ</t>
    </rPh>
    <rPh sb="6" eb="8">
      <t>シュッセキ</t>
    </rPh>
    <rPh sb="8" eb="10">
      <t>カンリ</t>
    </rPh>
    <rPh sb="11" eb="13">
      <t>ホコウ</t>
    </rPh>
    <rPh sb="14" eb="16">
      <t>ジュギョウ</t>
    </rPh>
    <rPh sb="16" eb="18">
      <t>ヒョウカ</t>
    </rPh>
    <rPh sb="19" eb="21">
      <t>キョウシツ</t>
    </rPh>
    <rPh sb="21" eb="23">
      <t>カンリ</t>
    </rPh>
    <rPh sb="24" eb="26">
      <t>ガクジ</t>
    </rPh>
    <rPh sb="26" eb="27">
      <t>レキ</t>
    </rPh>
    <phoneticPr fontId="3"/>
  </si>
  <si>
    <t>③試験関係（試験時間割、追・再試験、成績評価　ほか）</t>
    <rPh sb="1" eb="3">
      <t>シケン</t>
    </rPh>
    <rPh sb="3" eb="5">
      <t>カンケイ</t>
    </rPh>
    <rPh sb="6" eb="8">
      <t>シケン</t>
    </rPh>
    <rPh sb="8" eb="11">
      <t>ジカンワリ</t>
    </rPh>
    <rPh sb="12" eb="13">
      <t>ツイ</t>
    </rPh>
    <rPh sb="14" eb="17">
      <t>サイシケン</t>
    </rPh>
    <rPh sb="18" eb="20">
      <t>セイセキ</t>
    </rPh>
    <rPh sb="20" eb="22">
      <t>ヒョウカ</t>
    </rPh>
    <phoneticPr fontId="3"/>
  </si>
  <si>
    <t>⑤諸制度関係（単位互換、高大連携、科目等履修生　ほか）</t>
    <rPh sb="1" eb="4">
      <t>ショセイド</t>
    </rPh>
    <rPh sb="4" eb="6">
      <t>カンケイ</t>
    </rPh>
    <phoneticPr fontId="3"/>
  </si>
  <si>
    <t>選択した討議や情報交換を希望する事項について、その理由や具体的項目等を「１）～３）」の自由記述欄に入力してください。</t>
    <rPh sb="0" eb="2">
      <t>センタク</t>
    </rPh>
    <rPh sb="4" eb="6">
      <t>トウギ</t>
    </rPh>
    <rPh sb="7" eb="9">
      <t>ジョウホウ</t>
    </rPh>
    <rPh sb="9" eb="11">
      <t>コウカン</t>
    </rPh>
    <rPh sb="12" eb="14">
      <t>キボウ</t>
    </rPh>
    <rPh sb="16" eb="18">
      <t>ジコウ</t>
    </rPh>
    <rPh sb="25" eb="27">
      <t>リユウ</t>
    </rPh>
    <rPh sb="28" eb="31">
      <t>グタイテキ</t>
    </rPh>
    <rPh sb="31" eb="34">
      <t>コウモクトウ</t>
    </rPh>
    <rPh sb="43" eb="45">
      <t>ジユウ</t>
    </rPh>
    <rPh sb="45" eb="47">
      <t>キジュツ</t>
    </rPh>
    <rPh sb="47" eb="48">
      <t>ラン</t>
    </rPh>
    <rPh sb="49" eb="51">
      <t>ニュウリョク</t>
    </rPh>
    <phoneticPr fontId="3"/>
  </si>
  <si>
    <t>希望分科会（グループ別研修）</t>
    <rPh sb="0" eb="2">
      <t>キボウ</t>
    </rPh>
    <rPh sb="2" eb="5">
      <t>ブンカカイ</t>
    </rPh>
    <rPh sb="10" eb="11">
      <t>ベツ</t>
    </rPh>
    <rPh sb="11" eb="13">
      <t>ケンシュウ</t>
    </rPh>
    <phoneticPr fontId="3"/>
  </si>
  <si>
    <t>職員</t>
    <phoneticPr fontId="3"/>
  </si>
  <si>
    <r>
      <t>１．メールアドレスは、</t>
    </r>
    <r>
      <rPr>
        <sz val="9"/>
        <color indexed="10"/>
        <rFont val="ＭＳ Ｐ明朝"/>
        <family val="1"/>
        <charset val="128"/>
      </rPr>
      <t>職場で使用しているアドレス</t>
    </r>
    <r>
      <rPr>
        <sz val="9"/>
        <rFont val="ＭＳ Ｐ明朝"/>
        <family val="1"/>
        <charset val="128"/>
      </rPr>
      <t>を入力してください。</t>
    </r>
    <rPh sb="11" eb="13">
      <t>ショクバ</t>
    </rPh>
    <rPh sb="14" eb="16">
      <t>シヨウ</t>
    </rPh>
    <phoneticPr fontId="3"/>
  </si>
  <si>
    <t>２．研修についてのご連絡を事務局及び運営委員より行う場合がありますので、必ずご入力ください。</t>
    <rPh sb="2" eb="4">
      <t>ケンシュウ</t>
    </rPh>
    <rPh sb="10" eb="12">
      <t>レンラク</t>
    </rPh>
    <rPh sb="13" eb="16">
      <t>ジムキョク</t>
    </rPh>
    <rPh sb="16" eb="17">
      <t>オヨ</t>
    </rPh>
    <rPh sb="18" eb="20">
      <t>ウンエイ</t>
    </rPh>
    <rPh sb="20" eb="22">
      <t>イイン</t>
    </rPh>
    <rPh sb="24" eb="25">
      <t>オコナ</t>
    </rPh>
    <rPh sb="26" eb="28">
      <t>バアイ</t>
    </rPh>
    <rPh sb="36" eb="37">
      <t>カナラ</t>
    </rPh>
    <phoneticPr fontId="3"/>
  </si>
  <si>
    <t>参加を希望するグループ（A・B・C）を選択してください。（実施要領３～４頁をご参照ください。）</t>
    <rPh sb="0" eb="2">
      <t>サンカ</t>
    </rPh>
    <rPh sb="3" eb="5">
      <t>キボウ</t>
    </rPh>
    <rPh sb="19" eb="21">
      <t>センタク</t>
    </rPh>
    <rPh sb="29" eb="31">
      <t>ジッシ</t>
    </rPh>
    <rPh sb="31" eb="33">
      <t>ヨウリョウ</t>
    </rPh>
    <rPh sb="36" eb="37">
      <t>ページ</t>
    </rPh>
    <rPh sb="39" eb="41">
      <t>サンショウ</t>
    </rPh>
    <phoneticPr fontId="3"/>
  </si>
  <si>
    <t>グループ別研修に参加できない場合は、「不参加」を選択してください。</t>
    <phoneticPr fontId="3"/>
  </si>
  <si>
    <t>(11)希望討議事項　　※Cグループは主な担当業務　</t>
    <rPh sb="4" eb="6">
      <t>キボウ</t>
    </rPh>
    <rPh sb="6" eb="8">
      <t>トウギ</t>
    </rPh>
    <rPh sb="8" eb="10">
      <t>ジコウ</t>
    </rPh>
    <rPh sb="19" eb="20">
      <t>オモ</t>
    </rPh>
    <rPh sb="21" eb="23">
      <t>タントウ</t>
    </rPh>
    <rPh sb="23" eb="25">
      <t>ギョウム</t>
    </rPh>
    <phoneticPr fontId="3"/>
  </si>
  <si>
    <t>Aグループをご希望の方はグループ編成の参考にしますので、討議を希望する項目を下記の①～⑦から三つお選びください。
選択の理由や具体的事項の詳細などは、自由記述欄「1）～3）」にご記入ください。</t>
    <rPh sb="7" eb="9">
      <t>キボウ</t>
    </rPh>
    <rPh sb="10" eb="11">
      <t>カタ</t>
    </rPh>
    <rPh sb="16" eb="18">
      <t>ヘンセイ</t>
    </rPh>
    <rPh sb="19" eb="21">
      <t>サンコウ</t>
    </rPh>
    <rPh sb="38" eb="40">
      <t>カキ</t>
    </rPh>
    <rPh sb="69" eb="71">
      <t>ショウサイ</t>
    </rPh>
    <phoneticPr fontId="3"/>
  </si>
  <si>
    <t>Bグループをご希望の方はグループ編成の参考にしますので、討議や情報交換を希望する項目を下記の①～⑦から三つお選びください。選択の理由や具体的事項の詳細などは、自由記述欄「1）～3）」にご記入ください。</t>
    <rPh sb="7" eb="9">
      <t>キボウ</t>
    </rPh>
    <rPh sb="10" eb="11">
      <t>カタ</t>
    </rPh>
    <rPh sb="28" eb="30">
      <t>トウギ</t>
    </rPh>
    <rPh sb="31" eb="33">
      <t>ジョウホウ</t>
    </rPh>
    <rPh sb="33" eb="35">
      <t>コウカン</t>
    </rPh>
    <rPh sb="36" eb="38">
      <t>キボウ</t>
    </rPh>
    <rPh sb="40" eb="42">
      <t>コウモク</t>
    </rPh>
    <rPh sb="43" eb="45">
      <t>カキ</t>
    </rPh>
    <rPh sb="51" eb="52">
      <t>ミッ</t>
    </rPh>
    <rPh sb="54" eb="55">
      <t>エラ</t>
    </rPh>
    <phoneticPr fontId="3"/>
  </si>
  <si>
    <t>Cグループをご希望の方はグループ編成の参考にしますので、主な担当業務について、下記の①～⑦から三つお選びください。
　「⑦その他」の具体的業務内容については自由記述欄「1)」にご記入ください。
また、日頃の業務で疑問に思う点や情報交換を希望する事項などありましたら、自由記述欄「2)・3)」にご記入ください。</t>
    <rPh sb="7" eb="9">
      <t>キボウ</t>
    </rPh>
    <rPh sb="10" eb="11">
      <t>カタ</t>
    </rPh>
    <rPh sb="28" eb="29">
      <t>オモ</t>
    </rPh>
    <rPh sb="30" eb="32">
      <t>タントウ</t>
    </rPh>
    <rPh sb="32" eb="34">
      <t>ギョウム</t>
    </rPh>
    <rPh sb="100" eb="102">
      <t>ヒゴロ</t>
    </rPh>
    <rPh sb="103" eb="105">
      <t>ギョウム</t>
    </rPh>
    <rPh sb="106" eb="108">
      <t>ギモン</t>
    </rPh>
    <rPh sb="109" eb="110">
      <t>オモ</t>
    </rPh>
    <rPh sb="111" eb="112">
      <t>テン</t>
    </rPh>
    <rPh sb="113" eb="115">
      <t>ジョウホウ</t>
    </rPh>
    <rPh sb="115" eb="117">
      <t>コウカン</t>
    </rPh>
    <rPh sb="118" eb="120">
      <t>キボウ</t>
    </rPh>
    <rPh sb="122" eb="124">
      <t>ジコウ</t>
    </rPh>
    <rPh sb="133" eb="135">
      <t>ジユウ</t>
    </rPh>
    <rPh sb="135" eb="137">
      <t>キジュツ</t>
    </rPh>
    <rPh sb="137" eb="138">
      <t>ラン</t>
    </rPh>
    <rPh sb="147" eb="149">
      <t>キニュウ</t>
    </rPh>
    <phoneticPr fontId="3"/>
  </si>
  <si>
    <t>【主な担当業務】</t>
    <rPh sb="1" eb="2">
      <t>オモ</t>
    </rPh>
    <rPh sb="3" eb="5">
      <t>タントウ</t>
    </rPh>
    <rPh sb="5" eb="7">
      <t>ギョウム</t>
    </rPh>
    <phoneticPr fontId="3"/>
  </si>
  <si>
    <t>④学籍関係（学籍異動、学籍簿等管理　ほか）</t>
    <rPh sb="6" eb="8">
      <t>ガクセキ</t>
    </rPh>
    <rPh sb="8" eb="10">
      <t>イドウ</t>
    </rPh>
    <rPh sb="11" eb="13">
      <t>ガクセキ</t>
    </rPh>
    <rPh sb="13" eb="14">
      <t>ボ</t>
    </rPh>
    <rPh sb="14" eb="15">
      <t>トウ</t>
    </rPh>
    <rPh sb="15" eb="17">
      <t>カンリ</t>
    </rPh>
    <phoneticPr fontId="3"/>
  </si>
  <si>
    <t>⑦その他　（自由記述欄「1)」に詳しくご記入ください）</t>
    <rPh sb="3" eb="4">
      <t>タ</t>
    </rPh>
    <rPh sb="6" eb="8">
      <t>ジユウ</t>
    </rPh>
    <rPh sb="8" eb="10">
      <t>キジュツ</t>
    </rPh>
    <rPh sb="10" eb="11">
      <t>ラン</t>
    </rPh>
    <rPh sb="16" eb="17">
      <t>クワ</t>
    </rPh>
    <rPh sb="20" eb="22">
      <t>キニュウ</t>
    </rPh>
    <phoneticPr fontId="3"/>
  </si>
  <si>
    <t>グループ別研修では、文部科学省高等教育局大学振興課の短期大学係担当官の巡回指導を予定しています。
担当官に対するご質問・ご要望がございましたら「4)」の自由記述欄にご記入ください。（複数可）</t>
    <rPh sb="11" eb="12">
      <t>ブ</t>
    </rPh>
    <rPh sb="13" eb="14">
      <t>ガク</t>
    </rPh>
    <rPh sb="15" eb="17">
      <t>コウトウ</t>
    </rPh>
    <rPh sb="17" eb="19">
      <t>キョウイク</t>
    </rPh>
    <rPh sb="19" eb="20">
      <t>キョク</t>
    </rPh>
    <rPh sb="76" eb="78">
      <t>ジユウ</t>
    </rPh>
    <rPh sb="78" eb="80">
      <t>キジュツ</t>
    </rPh>
    <rPh sb="80" eb="81">
      <t>ラン</t>
    </rPh>
    <rPh sb="91" eb="93">
      <t>フクスウ</t>
    </rPh>
    <rPh sb="93" eb="94">
      <t>カ</t>
    </rPh>
    <phoneticPr fontId="3"/>
  </si>
  <si>
    <t>平成2６年度「私立短大教務担当者研修会」参加申込書</t>
    <phoneticPr fontId="3"/>
  </si>
  <si>
    <t>平成26年度で</t>
    <rPh sb="0" eb="2">
      <t>ヘイセイ</t>
    </rPh>
    <rPh sb="4" eb="5">
      <t>ネン</t>
    </rPh>
    <rPh sb="5" eb="6">
      <t>ド</t>
    </rPh>
    <phoneticPr fontId="3"/>
  </si>
  <si>
    <t>※参加申込み締切り期日は、平成２６年７月２８日（月）必着です。</t>
    <rPh sb="24" eb="25">
      <t>ゲツ</t>
    </rPh>
    <rPh sb="26" eb="28">
      <t>ヒッチャク</t>
    </rPh>
    <phoneticPr fontId="3"/>
  </si>
  <si>
    <r>
      <t>２．「参加費振込日」入力例：平成26年7月18日に振込された場合、　2014/7/18　と</t>
    </r>
    <r>
      <rPr>
        <sz val="9"/>
        <color indexed="10"/>
        <rFont val="ＭＳ Ｐ明朝"/>
        <family val="1"/>
        <charset val="128"/>
      </rPr>
      <t>半角数字</t>
    </r>
    <r>
      <rPr>
        <sz val="9"/>
        <rFont val="ＭＳ Ｐ明朝"/>
        <family val="1"/>
        <charset val="128"/>
      </rPr>
      <t>で入力してください。</t>
    </r>
    <rPh sb="45" eb="47">
      <t>ハンカク</t>
    </rPh>
    <rPh sb="47" eb="49">
      <t>スウジ</t>
    </rPh>
    <phoneticPr fontId="3"/>
  </si>
  <si>
    <r>
      <rPr>
        <b/>
        <sz val="12"/>
        <rFont val="ＭＳ Ｐゴシック"/>
        <family val="3"/>
        <charset val="128"/>
      </rPr>
      <t>【自由記述欄】</t>
    </r>
    <r>
      <rPr>
        <b/>
        <sz val="10"/>
        <rFont val="ＭＳ Ｐゴシック"/>
        <family val="3"/>
        <charset val="128"/>
      </rPr>
      <t xml:space="preserve">
</t>
    </r>
    <r>
      <rPr>
        <b/>
        <sz val="9"/>
        <rFont val="ＭＳ Ｐゴシック"/>
        <family val="3"/>
        <charset val="128"/>
      </rPr>
      <t>A/Bグループの方：上記で選択した討議や情報交換を希望する項目について、その理由や具体的事項等ご記入ください。
Cグループの方：⑦その他　の具体的業務内容については「1)」にご記入ください。その他、日常業務の疑問点、質問事項等がありましたら「2)・3)」ご記入ください。
４）の文部科学省担当官への質問事項も具体的にお願いします。（複数可）</t>
    </r>
    <rPh sb="1" eb="3">
      <t>ジユウ</t>
    </rPh>
    <rPh sb="3" eb="5">
      <t>キジュツ</t>
    </rPh>
    <rPh sb="5" eb="6">
      <t>ラン</t>
    </rPh>
    <rPh sb="16" eb="17">
      <t>カタ</t>
    </rPh>
    <rPh sb="18" eb="20">
      <t>ジョウキ</t>
    </rPh>
    <rPh sb="21" eb="23">
      <t>センタク</t>
    </rPh>
    <rPh sb="25" eb="27">
      <t>トウギ</t>
    </rPh>
    <rPh sb="28" eb="30">
      <t>ジョウホウ</t>
    </rPh>
    <rPh sb="30" eb="32">
      <t>コウカン</t>
    </rPh>
    <rPh sb="33" eb="35">
      <t>キボウ</t>
    </rPh>
    <rPh sb="37" eb="39">
      <t>コウモク</t>
    </rPh>
    <rPh sb="46" eb="48">
      <t>リユウ</t>
    </rPh>
    <rPh sb="49" eb="52">
      <t>グタイテキ</t>
    </rPh>
    <rPh sb="54" eb="55">
      <t>トウ</t>
    </rPh>
    <rPh sb="56" eb="58">
      <t>キニュウ</t>
    </rPh>
    <rPh sb="70" eb="71">
      <t>カタ</t>
    </rPh>
    <rPh sb="75" eb="76">
      <t>タ</t>
    </rPh>
    <rPh sb="78" eb="81">
      <t>グタイテキ</t>
    </rPh>
    <rPh sb="81" eb="83">
      <t>ギョウム</t>
    </rPh>
    <rPh sb="83" eb="85">
      <t>ナイヨウ</t>
    </rPh>
    <rPh sb="96" eb="98">
      <t>キニュウ</t>
    </rPh>
    <rPh sb="105" eb="106">
      <t>タ</t>
    </rPh>
    <rPh sb="107" eb="109">
      <t>ニチジョウ</t>
    </rPh>
    <rPh sb="109" eb="111">
      <t>ギョウム</t>
    </rPh>
    <rPh sb="112" eb="115">
      <t>ギモンテン</t>
    </rPh>
    <rPh sb="116" eb="118">
      <t>シツモン</t>
    </rPh>
    <rPh sb="118" eb="120">
      <t>ジコウ</t>
    </rPh>
    <rPh sb="120" eb="121">
      <t>トウ</t>
    </rPh>
    <rPh sb="136" eb="138">
      <t>キニュウ</t>
    </rPh>
    <rPh sb="147" eb="149">
      <t>モンブ</t>
    </rPh>
    <rPh sb="149" eb="152">
      <t>カガクショウ</t>
    </rPh>
    <rPh sb="152" eb="155">
      <t>タントウカン</t>
    </rPh>
    <rPh sb="157" eb="159">
      <t>シツモン</t>
    </rPh>
    <rPh sb="159" eb="161">
      <t>ジコウ</t>
    </rPh>
    <rPh sb="162" eb="165">
      <t>グタイテキ</t>
    </rPh>
    <rPh sb="167" eb="168">
      <t>ネガ</t>
    </rPh>
    <rPh sb="174" eb="176">
      <t>フクスウ</t>
    </rPh>
    <rPh sb="176" eb="177">
      <t>カ</t>
    </rPh>
    <phoneticPr fontId="3"/>
  </si>
  <si>
    <r>
      <t>所属大学・短期大学における平成26年度での勤務年数（</t>
    </r>
    <r>
      <rPr>
        <sz val="9"/>
        <color indexed="10"/>
        <rFont val="ＭＳ Ｐ明朝"/>
        <family val="1"/>
        <charset val="128"/>
      </rPr>
      <t>整数・半角数字</t>
    </r>
    <r>
      <rPr>
        <sz val="9"/>
        <rFont val="ＭＳ Ｐ明朝"/>
        <family val="1"/>
        <charset val="128"/>
      </rPr>
      <t>）を“満”でなく</t>
    </r>
    <r>
      <rPr>
        <sz val="9"/>
        <color indexed="10"/>
        <rFont val="ＭＳ Ｐ明朝"/>
        <family val="1"/>
        <charset val="128"/>
      </rPr>
      <t>“数え”</t>
    </r>
    <r>
      <rPr>
        <sz val="9"/>
        <rFont val="ＭＳ Ｐ明朝"/>
        <family val="1"/>
        <charset val="128"/>
      </rPr>
      <t>で入力してください。</t>
    </r>
    <rPh sb="0" eb="2">
      <t>ショゾク</t>
    </rPh>
    <rPh sb="2" eb="4">
      <t>ダイガク</t>
    </rPh>
    <rPh sb="5" eb="7">
      <t>タンキ</t>
    </rPh>
    <rPh sb="7" eb="9">
      <t>ダイガク</t>
    </rPh>
    <rPh sb="13" eb="15">
      <t>ヘイセイ</t>
    </rPh>
    <rPh sb="17" eb="19">
      <t>ネンド</t>
    </rPh>
    <rPh sb="21" eb="23">
      <t>キンム</t>
    </rPh>
    <rPh sb="23" eb="25">
      <t>ネンスウ</t>
    </rPh>
    <rPh sb="26" eb="28">
      <t>セイスウ</t>
    </rPh>
    <rPh sb="36" eb="37">
      <t>マン</t>
    </rPh>
    <rPh sb="42" eb="43">
      <t>カゾ</t>
    </rPh>
    <phoneticPr fontId="3"/>
  </si>
  <si>
    <t>１．平成26年度の内容で入力してください。</t>
    <rPh sb="2" eb="4">
      <t>ヘイセイ</t>
    </rPh>
    <rPh sb="6" eb="8">
      <t>ネンド</t>
    </rPh>
    <rPh sb="9" eb="11">
      <t>ナイヨウ</t>
    </rPh>
    <rPh sb="12" eb="14">
      <t>ニュウリョク</t>
    </rPh>
    <phoneticPr fontId="3"/>
  </si>
  <si>
    <r>
      <t>１．過去に(平成２５年度までに)本教務担当者研修会へ参加された回数を（</t>
    </r>
    <r>
      <rPr>
        <sz val="9"/>
        <color indexed="10"/>
        <rFont val="ＭＳ Ｐ明朝"/>
        <family val="1"/>
        <charset val="128"/>
      </rPr>
      <t>整数・半角数字</t>
    </r>
    <r>
      <rPr>
        <sz val="9"/>
        <rFont val="ＭＳ Ｐ明朝"/>
        <family val="1"/>
        <charset val="128"/>
      </rPr>
      <t>）で入力してください。</t>
    </r>
    <rPh sb="2" eb="4">
      <t>カコ</t>
    </rPh>
    <rPh sb="6" eb="8">
      <t>ヘイセイ</t>
    </rPh>
    <rPh sb="10" eb="12">
      <t>ネンド</t>
    </rPh>
    <rPh sb="16" eb="17">
      <t>ホン</t>
    </rPh>
    <rPh sb="17" eb="19">
      <t>キョウム</t>
    </rPh>
    <rPh sb="19" eb="22">
      <t>タントウシャ</t>
    </rPh>
    <rPh sb="26" eb="28">
      <t>サンカ</t>
    </rPh>
    <rPh sb="31" eb="33">
      <t>カイスウ</t>
    </rPh>
    <phoneticPr fontId="3"/>
  </si>
  <si>
    <r>
      <t xml:space="preserve">本研修会参加回数
</t>
    </r>
    <r>
      <rPr>
        <b/>
        <sz val="9"/>
        <rFont val="ＭＳ ゴシック"/>
        <family val="3"/>
        <charset val="128"/>
      </rPr>
      <t>（平成２５年度までに）</t>
    </r>
    <rPh sb="0" eb="1">
      <t>ホン</t>
    </rPh>
    <rPh sb="1" eb="4">
      <t>ケンシュウカイ</t>
    </rPh>
    <rPh sb="4" eb="6">
      <t>サンカ</t>
    </rPh>
    <rPh sb="6" eb="8">
      <t>カイスウ</t>
    </rPh>
    <rPh sb="10" eb="12">
      <t>ヘイセイ</t>
    </rPh>
    <rPh sb="14" eb="15">
      <t>ネン</t>
    </rPh>
    <rPh sb="15" eb="16">
      <t>ド</t>
    </rPh>
    <phoneticPr fontId="3"/>
  </si>
  <si>
    <t>①教学改革（アクティブ・ラーニング、ＦＤ、カリキュラム・マップ、ナンバリング ほか）</t>
    <phoneticPr fontId="3"/>
  </si>
  <si>
    <t>②学修成果の可視化（到達目標、学修ポートフォリオ、ルーブリック、アセスメントテスト ほか）</t>
    <phoneticPr fontId="3"/>
  </si>
  <si>
    <t>③学習支援（導入教育、シラバス改革、多様化する学生への対応、ラーニングコモンズ ほか）</t>
    <phoneticPr fontId="3"/>
  </si>
  <si>
    <t>④教育情報の活用（大学ポートレートへの対応、大学ポートフォリオ、ＩＲによる大学改革 ほか）</t>
    <phoneticPr fontId="3"/>
  </si>
  <si>
    <t>⑤諸制度の活用（高大連携、ＧＰＡ、インターンシップ、長期履修学生、TA・SA制度 ほか）</t>
    <phoneticPr fontId="3"/>
  </si>
  <si>
    <t>⑥教員免許・資格養成に係る諸問題</t>
    <phoneticPr fontId="3"/>
  </si>
  <si>
    <t>⑦その他、教学・教務運営管理上の諸問題</t>
    <phoneticPr fontId="3"/>
  </si>
  <si>
    <t>①授業・成績関係（履修登録方法、キャップ制、学事暦、単位の実質化、時間割編成、成績評価 ほか）</t>
    <phoneticPr fontId="3"/>
  </si>
  <si>
    <t>②学籍関係（退学者防止、長期欠席者対応、除籍の扱い、復籍制度 ほか）</t>
    <phoneticPr fontId="3"/>
  </si>
  <si>
    <t>③教務事務全般（事務分掌、教務事務の効率化、教職員の役割分担、多様化する学生への対応 ほか）</t>
    <phoneticPr fontId="3"/>
  </si>
  <si>
    <t>④教育情報の活用（大学ポートレートへの対応、大学ポートフォリオ、ＩＲによる大学改革 ほか）</t>
    <phoneticPr fontId="3"/>
  </si>
  <si>
    <t>⑤諸制度の活用（高大連携、ＧＰＡ、インターンシップ、単位互換、遠隔授業 ほか）</t>
    <phoneticPr fontId="3"/>
  </si>
  <si>
    <t>⑥教員免許・資格養成に係る諸問題</t>
    <phoneticPr fontId="3"/>
  </si>
  <si>
    <t>⑦その他、教学・教務運営上の諸問題</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</si>
</sst>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41">
    <font>
      <sz val="11"/>
      <name val="ＭＳ 明朝"/>
      <family val="1"/>
      <charset val="128"/>
    </font>
    <font>
      <sz val="11"/>
      <name val="ＭＳ 明朝"/>
      <family val="1"/>
      <charset val="128"/>
    </font>
    <font>
      <sz val="11"/>
      <name val="ＭＳ 明朝"/>
      <family val="1"/>
      <charset val="128"/>
    </font>
    <font>
      <sz val="6"/>
      <name val="ＭＳ 明朝"/>
      <family val="1"/>
      <charset val="128"/>
    </font>
    <font>
      <sz val="12"/>
      <name val="ＭＳ 明朝"/>
      <family val="1"/>
      <charset val="128"/>
    </font>
    <font>
      <sz val="16"/>
      <name val="ＭＳ 明朝"/>
      <family val="1"/>
      <charset val="128"/>
    </font>
    <font>
      <b/>
      <sz val="12"/>
      <name val="ＭＳ 明朝"/>
      <family val="1"/>
      <charset val="128"/>
    </font>
    <font>
      <sz val="10"/>
      <name val="ＭＳ 明朝"/>
      <family val="1"/>
      <charset val="128"/>
    </font>
    <font>
      <sz val="18"/>
      <name val="ＭＳ 明朝"/>
      <family val="1"/>
      <charset val="128"/>
    </font>
    <font>
      <sz val="9"/>
      <name val="ＭＳ 明朝"/>
      <family val="1"/>
      <charset val="128"/>
    </font>
    <font>
      <sz val="22"/>
      <name val="ＭＳ 明朝"/>
      <family val="1"/>
      <charset val="128"/>
    </font>
    <font>
      <sz val="14"/>
      <name val="ＭＳ 明朝"/>
      <family val="1"/>
      <charset val="128"/>
    </font>
    <font>
      <b/>
      <sz val="9"/>
      <color indexed="10"/>
      <name val="ＭＳ ゴシック"/>
      <family val="3"/>
      <charset val="128"/>
    </font>
    <font>
      <b/>
      <sz val="12"/>
      <name val="ＭＳ ゴシック"/>
      <family val="3"/>
      <charset val="128"/>
    </font>
    <font>
      <b/>
      <sz val="9"/>
      <name val="ＭＳ ゴシック"/>
      <family val="3"/>
      <charset val="128"/>
    </font>
    <font>
      <sz val="11"/>
      <color indexed="8"/>
      <name val="ＭＳ Ｐゴシック"/>
      <family val="3"/>
      <charset val="128"/>
    </font>
    <font>
      <sz val="11"/>
      <color indexed="10"/>
      <name val="ＭＳ 明朝"/>
      <family val="1"/>
      <charset val="128"/>
    </font>
    <font>
      <sz val="9"/>
      <color indexed="10"/>
      <name val="ＭＳ Ｐゴシック"/>
      <family val="3"/>
      <charset val="128"/>
    </font>
    <font>
      <sz val="9"/>
      <color indexed="81"/>
      <name val="ＭＳ Ｐゴシック"/>
      <family val="3"/>
      <charset val="128"/>
    </font>
    <font>
      <sz val="22"/>
      <color indexed="9"/>
      <name val="ＭＳ ゴシック"/>
      <family val="3"/>
      <charset val="128"/>
    </font>
    <font>
      <sz val="9"/>
      <name val="ＭＳ Ｐ明朝"/>
      <family val="1"/>
      <charset val="128"/>
    </font>
    <font>
      <b/>
      <sz val="11"/>
      <name val="ＭＳ ゴシック"/>
      <family val="3"/>
      <charset val="128"/>
    </font>
    <font>
      <b/>
      <sz val="10"/>
      <name val="ＭＳ ゴシック"/>
      <family val="3"/>
      <charset val="128"/>
    </font>
    <font>
      <sz val="9"/>
      <color indexed="10"/>
      <name val="ＭＳ Ｐ明朝"/>
      <family val="1"/>
      <charset val="128"/>
    </font>
    <font>
      <sz val="10"/>
      <name val="ＭＳ ゴシック"/>
      <family val="3"/>
      <charset val="128"/>
    </font>
    <font>
      <u/>
      <sz val="10"/>
      <color indexed="10"/>
      <name val="ＭＳ ゴシック"/>
      <family val="3"/>
      <charset val="128"/>
    </font>
    <font>
      <sz val="10"/>
      <color indexed="10"/>
      <name val="ＭＳ ゴシック"/>
      <family val="3"/>
      <charset val="128"/>
    </font>
    <font>
      <sz val="9"/>
      <name val="ＭＳ ゴシック"/>
      <family val="3"/>
      <charset val="128"/>
    </font>
    <font>
      <b/>
      <sz val="14"/>
      <name val="ＭＳ ゴシック"/>
      <family val="3"/>
      <charset val="128"/>
    </font>
    <font>
      <sz val="11"/>
      <color indexed="10"/>
      <name val="ＭＳ ゴシック"/>
      <family val="3"/>
      <charset val="128"/>
    </font>
    <font>
      <b/>
      <sz val="9"/>
      <color indexed="81"/>
      <name val="ＭＳ Ｐゴシック"/>
      <family val="3"/>
      <charset val="128"/>
    </font>
    <font>
      <b/>
      <sz val="11"/>
      <name val="ＭＳ Ｐゴシック"/>
      <family val="3"/>
      <charset val="128"/>
    </font>
    <font>
      <sz val="8"/>
      <name val="ＭＳ ゴシック"/>
      <family val="3"/>
      <charset val="128"/>
    </font>
    <font>
      <sz val="10"/>
      <color indexed="10"/>
      <name val="ＭＳ 明朝"/>
      <family val="1"/>
      <charset val="128"/>
    </font>
    <font>
      <b/>
      <sz val="18"/>
      <name val="HG丸ｺﾞｼｯｸM-PRO"/>
      <family val="3"/>
      <charset val="128"/>
    </font>
    <font>
      <b/>
      <sz val="10"/>
      <name val="ＭＳ Ｐゴシック"/>
      <family val="3"/>
      <charset val="128"/>
    </font>
    <font>
      <sz val="10.5"/>
      <color indexed="10"/>
      <name val="ＭＳ ゴシック"/>
      <family val="3"/>
      <charset val="128"/>
    </font>
    <font>
      <b/>
      <sz val="12"/>
      <name val="ＭＳ Ｐゴシック"/>
      <family val="3"/>
      <charset val="128"/>
    </font>
    <font>
      <b/>
      <sz val="9"/>
      <name val="ＭＳ Ｐゴシック"/>
      <family val="3"/>
      <charset val="128"/>
    </font>
    <font>
      <b/>
      <sz val="8"/>
      <name val="ＭＳ ゴシック"/>
      <family val="3"/>
      <charset val="128"/>
    </font>
    <font>
      <sz val="11"/>
      <color rgb="FFFF0000"/>
      <name val="ＭＳ 明朝"/>
      <family val="1"/>
      <charset val="128"/>
    </font>
  </fonts>
  <fills count="10">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22"/>
        <bgColor indexed="9"/>
      </patternFill>
    </fill>
    <fill>
      <patternFill patternType="solid">
        <fgColor indexed="10"/>
        <bgColor indexed="64"/>
      </patternFill>
    </fill>
    <fill>
      <patternFill patternType="solid">
        <fgColor theme="0"/>
        <bgColor indexed="64"/>
      </patternFill>
    </fill>
    <fill>
      <patternFill patternType="solid">
        <fgColor theme="9"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thin">
        <color indexed="64"/>
      </top>
      <bottom style="dashed">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ashed">
        <color indexed="64"/>
      </top>
      <bottom style="thin">
        <color indexed="64"/>
      </bottom>
      <diagonal/>
    </border>
  </borders>
  <cellStyleXfs count="3">
    <xf numFmtId="0" fontId="0" fillId="0" borderId="0"/>
    <xf numFmtId="9" fontId="2" fillId="0" borderId="0" applyFont="0" applyFill="0" applyBorder="0" applyAlignment="0" applyProtection="0"/>
    <xf numFmtId="0" fontId="15" fillId="0" borderId="0"/>
  </cellStyleXfs>
  <cellXfs count="156">
    <xf numFmtId="0" fontId="0" fillId="0" borderId="0" xfId="0"/>
    <xf numFmtId="49" fontId="9" fillId="2" borderId="0" xfId="0" applyNumberFormat="1" applyFont="1" applyFill="1" applyAlignment="1" applyProtection="1">
      <alignment vertical="center"/>
    </xf>
    <xf numFmtId="49" fontId="9" fillId="2" borderId="0" xfId="0" applyNumberFormat="1" applyFont="1" applyFill="1" applyBorder="1" applyAlignment="1" applyProtection="1">
      <alignment vertical="center" wrapText="1"/>
    </xf>
    <xf numFmtId="49" fontId="6" fillId="3" borderId="0" xfId="0" applyNumberFormat="1" applyFont="1" applyFill="1" applyBorder="1" applyAlignment="1" applyProtection="1">
      <alignment horizontal="distributed" vertical="center" wrapText="1" justifyLastLine="1"/>
    </xf>
    <xf numFmtId="49" fontId="6" fillId="3" borderId="0" xfId="0" applyNumberFormat="1" applyFont="1" applyFill="1" applyBorder="1" applyAlignment="1" applyProtection="1">
      <alignment horizontal="right" vertical="center" wrapText="1" justifyLastLine="1"/>
    </xf>
    <xf numFmtId="49" fontId="13" fillId="3" borderId="0" xfId="0" applyNumberFormat="1" applyFont="1" applyFill="1" applyAlignment="1">
      <alignment vertical="center"/>
    </xf>
    <xf numFmtId="49" fontId="20" fillId="3" borderId="0" xfId="0" applyNumberFormat="1" applyFont="1" applyFill="1" applyAlignment="1">
      <alignment vertical="center"/>
    </xf>
    <xf numFmtId="49" fontId="21" fillId="3" borderId="0" xfId="0" applyNumberFormat="1" applyFont="1" applyFill="1" applyAlignment="1">
      <alignment vertical="center"/>
    </xf>
    <xf numFmtId="49" fontId="22" fillId="3" borderId="0" xfId="0" applyNumberFormat="1" applyFont="1" applyFill="1" applyAlignment="1">
      <alignment vertical="center"/>
    </xf>
    <xf numFmtId="49" fontId="20" fillId="3" borderId="0" xfId="0" applyNumberFormat="1" applyFont="1" applyFill="1" applyAlignment="1">
      <alignment horizontal="right" vertical="center"/>
    </xf>
    <xf numFmtId="49" fontId="20" fillId="3" borderId="0" xfId="0" applyNumberFormat="1" applyFont="1" applyFill="1" applyAlignment="1">
      <alignment vertical="center" wrapText="1"/>
    </xf>
    <xf numFmtId="0" fontId="16" fillId="4" borderId="0" xfId="0" applyNumberFormat="1" applyFont="1" applyFill="1" applyAlignment="1"/>
    <xf numFmtId="0" fontId="0" fillId="4" borderId="0" xfId="0" applyNumberFormat="1" applyFill="1" applyAlignment="1"/>
    <xf numFmtId="0" fontId="16" fillId="0" borderId="1" xfId="2" applyNumberFormat="1" applyFont="1" applyFill="1" applyBorder="1" applyAlignment="1">
      <alignment wrapText="1"/>
    </xf>
    <xf numFmtId="49" fontId="16" fillId="0" borderId="1" xfId="2" applyNumberFormat="1" applyFont="1" applyFill="1" applyBorder="1" applyAlignment="1">
      <alignment wrapText="1"/>
    </xf>
    <xf numFmtId="0" fontId="0" fillId="4" borderId="0" xfId="0" applyNumberFormat="1" applyFill="1" applyBorder="1" applyAlignment="1"/>
    <xf numFmtId="49" fontId="0" fillId="4" borderId="0" xfId="0" applyNumberFormat="1" applyFill="1" applyBorder="1" applyAlignment="1"/>
    <xf numFmtId="49" fontId="10" fillId="0" borderId="2" xfId="0" applyNumberFormat="1" applyFont="1" applyFill="1" applyBorder="1" applyAlignment="1" applyProtection="1">
      <alignment horizontal="center" vertical="center" shrinkToFit="1"/>
    </xf>
    <xf numFmtId="49" fontId="4" fillId="3" borderId="0" xfId="0" applyNumberFormat="1" applyFont="1" applyFill="1" applyBorder="1" applyAlignment="1" applyProtection="1">
      <alignment vertical="center" shrinkToFit="1"/>
    </xf>
    <xf numFmtId="49" fontId="4" fillId="3" borderId="0" xfId="0" applyNumberFormat="1" applyFont="1" applyFill="1" applyBorder="1" applyAlignment="1" applyProtection="1">
      <alignment vertical="center" wrapText="1" justifyLastLine="1"/>
    </xf>
    <xf numFmtId="0" fontId="10" fillId="0" borderId="3" xfId="0" applyNumberFormat="1" applyFont="1" applyFill="1" applyBorder="1" applyAlignment="1" applyProtection="1">
      <alignment horizontal="center" vertical="center" wrapText="1" justifyLastLine="1"/>
      <protection locked="0"/>
    </xf>
    <xf numFmtId="49" fontId="11" fillId="0" borderId="4" xfId="0" applyNumberFormat="1" applyFont="1" applyFill="1" applyBorder="1" applyAlignment="1" applyProtection="1">
      <alignment horizontal="right" vertical="center" wrapText="1" justifyLastLine="1"/>
    </xf>
    <xf numFmtId="49" fontId="11" fillId="0" borderId="5" xfId="0" applyNumberFormat="1" applyFont="1" applyFill="1" applyBorder="1" applyAlignment="1" applyProtection="1">
      <alignment horizontal="left" vertical="center" wrapText="1" justifyLastLine="1"/>
    </xf>
    <xf numFmtId="0" fontId="10" fillId="0" borderId="3" xfId="0" applyNumberFormat="1" applyFont="1" applyFill="1" applyBorder="1" applyAlignment="1" applyProtection="1">
      <alignment horizontal="center" vertical="center"/>
      <protection locked="0"/>
    </xf>
    <xf numFmtId="49" fontId="28" fillId="3" borderId="0" xfId="0" applyNumberFormat="1" applyFont="1" applyFill="1" applyAlignment="1">
      <alignment vertical="center"/>
    </xf>
    <xf numFmtId="49" fontId="27" fillId="3" borderId="0" xfId="0" applyNumberFormat="1" applyFont="1" applyFill="1" applyAlignment="1">
      <alignment vertical="top"/>
    </xf>
    <xf numFmtId="49" fontId="13" fillId="0" borderId="2" xfId="0" applyNumberFormat="1" applyFont="1" applyFill="1" applyBorder="1" applyAlignment="1" applyProtection="1">
      <alignment horizontal="right" vertical="center" wrapText="1" justifyLastLine="1"/>
    </xf>
    <xf numFmtId="49" fontId="0" fillId="2" borderId="0" xfId="0" applyNumberFormat="1" applyFill="1" applyAlignment="1" applyProtection="1">
      <alignment vertical="center"/>
    </xf>
    <xf numFmtId="49" fontId="9" fillId="2" borderId="0" xfId="0" applyNumberFormat="1" applyFont="1" applyFill="1" applyBorder="1" applyAlignment="1" applyProtection="1">
      <alignment horizontal="center" vertical="center" wrapText="1"/>
    </xf>
    <xf numFmtId="0" fontId="0" fillId="4" borderId="0" xfId="0" applyNumberFormat="1" applyFill="1" applyBorder="1" applyAlignment="1">
      <alignment horizontal="left" vertical="center"/>
    </xf>
    <xf numFmtId="49" fontId="29" fillId="3" borderId="0" xfId="0" applyNumberFormat="1" applyFont="1" applyFill="1" applyAlignment="1">
      <alignment vertical="center" wrapText="1"/>
    </xf>
    <xf numFmtId="49" fontId="0" fillId="4" borderId="0" xfId="0" applyNumberFormat="1" applyFill="1" applyBorder="1" applyAlignment="1">
      <alignment horizontal="left"/>
    </xf>
    <xf numFmtId="14" fontId="4" fillId="0" borderId="0" xfId="0" applyNumberFormat="1" applyFont="1" applyFill="1" applyBorder="1" applyAlignment="1" applyProtection="1">
      <alignment horizontal="center" vertical="center" wrapText="1"/>
    </xf>
    <xf numFmtId="49" fontId="4" fillId="3" borderId="0" xfId="0" applyNumberFormat="1" applyFont="1" applyFill="1" applyBorder="1" applyAlignment="1" applyProtection="1">
      <alignment horizontal="center" vertical="center" wrapText="1" justifyLastLine="1"/>
    </xf>
    <xf numFmtId="14" fontId="20" fillId="0" borderId="0" xfId="0" applyNumberFormat="1" applyFont="1" applyFill="1" applyBorder="1" applyAlignment="1" applyProtection="1">
      <alignment horizontal="left" vertical="center" wrapText="1"/>
    </xf>
    <xf numFmtId="49" fontId="13" fillId="0" borderId="3" xfId="0" applyNumberFormat="1" applyFont="1" applyFill="1" applyBorder="1" applyAlignment="1" applyProtection="1">
      <alignment horizontal="center" vertical="center" wrapText="1" justifyLastLine="1"/>
    </xf>
    <xf numFmtId="49" fontId="7" fillId="3" borderId="3" xfId="0" applyNumberFormat="1" applyFont="1" applyFill="1" applyBorder="1" applyAlignment="1" applyProtection="1">
      <alignment horizontal="left" vertical="top" wrapText="1" justifyLastLine="1"/>
    </xf>
    <xf numFmtId="49" fontId="1" fillId="2" borderId="0" xfId="0" applyNumberFormat="1" applyFont="1" applyFill="1" applyAlignment="1" applyProtection="1">
      <alignment vertical="center"/>
    </xf>
    <xf numFmtId="49" fontId="1" fillId="2" borderId="0" xfId="0" applyNumberFormat="1" applyFont="1" applyFill="1" applyAlignment="1" applyProtection="1">
      <alignment vertical="center"/>
      <protection locked="0"/>
    </xf>
    <xf numFmtId="49" fontId="1" fillId="0" borderId="6" xfId="0" applyNumberFormat="1" applyFont="1" applyFill="1" applyBorder="1" applyAlignment="1" applyProtection="1">
      <alignment horizontal="center" vertical="center" wrapText="1"/>
    </xf>
    <xf numFmtId="0" fontId="7" fillId="0" borderId="0" xfId="0" applyFont="1"/>
    <xf numFmtId="49" fontId="13" fillId="0" borderId="7" xfId="0" applyNumberFormat="1" applyFont="1" applyFill="1" applyBorder="1" applyAlignment="1" applyProtection="1">
      <alignment horizontal="right" vertical="center" wrapText="1" justifyLastLine="1"/>
    </xf>
    <xf numFmtId="49" fontId="13" fillId="0" borderId="8" xfId="0" applyNumberFormat="1" applyFont="1" applyFill="1" applyBorder="1" applyAlignment="1" applyProtection="1">
      <alignment horizontal="distributed" vertical="center" wrapText="1" justifyLastLine="1"/>
    </xf>
    <xf numFmtId="49" fontId="14" fillId="0" borderId="4" xfId="0" applyNumberFormat="1" applyFont="1" applyFill="1" applyBorder="1" applyAlignment="1" applyProtection="1">
      <alignment horizontal="center" vertical="center" wrapText="1" justifyLastLine="1"/>
    </xf>
    <xf numFmtId="49" fontId="5" fillId="0" borderId="9" xfId="0" applyNumberFormat="1" applyFont="1" applyFill="1" applyBorder="1" applyAlignment="1" applyProtection="1">
      <alignment vertical="center" shrinkToFit="1"/>
      <protection locked="0"/>
    </xf>
    <xf numFmtId="49" fontId="20" fillId="5" borderId="0" xfId="0" applyNumberFormat="1" applyFont="1" applyFill="1" applyAlignment="1">
      <alignment vertical="center" wrapText="1"/>
    </xf>
    <xf numFmtId="0" fontId="9" fillId="0" borderId="0" xfId="0" applyFont="1" applyAlignment="1">
      <alignment horizontal="left" indent="1"/>
    </xf>
    <xf numFmtId="176" fontId="16" fillId="0" borderId="1" xfId="2" applyNumberFormat="1" applyFont="1" applyFill="1" applyBorder="1" applyAlignment="1">
      <alignment wrapText="1"/>
    </xf>
    <xf numFmtId="0" fontId="0" fillId="4" borderId="0" xfId="0" applyNumberFormat="1" applyFill="1" applyAlignment="1">
      <alignment vertical="top" textRotation="255"/>
    </xf>
    <xf numFmtId="0" fontId="0" fillId="4" borderId="0" xfId="0" applyNumberFormat="1" applyFill="1" applyBorder="1" applyAlignment="1">
      <alignment vertical="top" textRotation="255"/>
    </xf>
    <xf numFmtId="49" fontId="14" fillId="6" borderId="10" xfId="0" applyNumberFormat="1" applyFont="1" applyFill="1" applyBorder="1" applyAlignment="1" applyProtection="1">
      <alignment horizontal="center" vertical="center" wrapText="1"/>
    </xf>
    <xf numFmtId="49" fontId="13" fillId="6" borderId="0" xfId="0" applyNumberFormat="1" applyFont="1" applyFill="1" applyBorder="1" applyAlignment="1" applyProtection="1">
      <alignment horizontal="right" vertical="center" wrapText="1" justifyLastLine="1"/>
    </xf>
    <xf numFmtId="49" fontId="13" fillId="6" borderId="6" xfId="0" applyNumberFormat="1" applyFont="1" applyFill="1" applyBorder="1" applyAlignment="1" applyProtection="1">
      <alignment horizontal="right" vertical="center" wrapText="1" justifyLastLine="1"/>
    </xf>
    <xf numFmtId="49" fontId="13" fillId="6" borderId="2" xfId="0" applyNumberFormat="1" applyFont="1" applyFill="1" applyBorder="1" applyAlignment="1" applyProtection="1">
      <alignment horizontal="right" vertical="center" wrapText="1" justifyLastLine="1"/>
    </xf>
    <xf numFmtId="49" fontId="13" fillId="5" borderId="11" xfId="0" applyNumberFormat="1" applyFont="1" applyFill="1" applyBorder="1" applyAlignment="1" applyProtection="1">
      <alignment horizontal="right" vertical="center" wrapText="1" justifyLastLine="1"/>
    </xf>
    <xf numFmtId="49" fontId="13" fillId="5" borderId="12" xfId="0" applyNumberFormat="1" applyFont="1" applyFill="1" applyBorder="1" applyAlignment="1" applyProtection="1">
      <alignment horizontal="right" vertical="center" wrapText="1" justifyLastLine="1"/>
    </xf>
    <xf numFmtId="49" fontId="13" fillId="5" borderId="4" xfId="0" applyNumberFormat="1" applyFont="1" applyFill="1" applyBorder="1" applyAlignment="1" applyProtection="1">
      <alignment horizontal="right" vertical="center" wrapText="1" justifyLastLine="1"/>
    </xf>
    <xf numFmtId="49" fontId="22" fillId="5" borderId="4" xfId="0" applyNumberFormat="1" applyFont="1" applyFill="1" applyBorder="1" applyAlignment="1" applyProtection="1">
      <alignment horizontal="center" vertical="center" wrapText="1" justifyLastLine="1"/>
    </xf>
    <xf numFmtId="49" fontId="5" fillId="0" borderId="6" xfId="1" applyNumberFormat="1" applyFont="1" applyFill="1" applyBorder="1" applyAlignment="1" applyProtection="1">
      <alignment horizontal="right" vertical="center" shrinkToFit="1"/>
      <protection locked="0"/>
    </xf>
    <xf numFmtId="14" fontId="4" fillId="0" borderId="5" xfId="0" applyNumberFormat="1" applyFont="1" applyFill="1" applyBorder="1" applyAlignment="1" applyProtection="1">
      <alignment horizontal="center" vertical="center" wrapText="1"/>
    </xf>
    <xf numFmtId="49" fontId="11" fillId="0" borderId="4" xfId="0" applyNumberFormat="1" applyFont="1" applyFill="1" applyBorder="1" applyAlignment="1" applyProtection="1">
      <alignment horizontal="right" vertical="center" shrinkToFit="1"/>
    </xf>
    <xf numFmtId="49" fontId="11" fillId="0" borderId="5" xfId="0" applyNumberFormat="1" applyFont="1" applyFill="1" applyBorder="1" applyAlignment="1" applyProtection="1">
      <alignment horizontal="left" vertical="center" shrinkToFit="1"/>
    </xf>
    <xf numFmtId="49" fontId="13" fillId="0" borderId="7" xfId="0" applyNumberFormat="1" applyFont="1" applyFill="1" applyBorder="1" applyAlignment="1" applyProtection="1">
      <alignment horizontal="right" vertical="center" wrapText="1" justifyLastLine="1"/>
      <protection locked="0"/>
    </xf>
    <xf numFmtId="49" fontId="13" fillId="0" borderId="2" xfId="0" applyNumberFormat="1" applyFont="1" applyFill="1" applyBorder="1" applyAlignment="1" applyProtection="1">
      <alignment horizontal="right" vertical="center" wrapText="1" justifyLastLine="1"/>
      <protection locked="0"/>
    </xf>
    <xf numFmtId="49" fontId="13" fillId="0" borderId="5" xfId="0" applyNumberFormat="1" applyFont="1" applyFill="1" applyBorder="1" applyAlignment="1" applyProtection="1">
      <alignment horizontal="right" vertical="center" wrapText="1" justifyLastLine="1"/>
      <protection locked="0"/>
    </xf>
    <xf numFmtId="49" fontId="13" fillId="0" borderId="3" xfId="0" applyNumberFormat="1" applyFont="1" applyFill="1" applyBorder="1" applyAlignment="1" applyProtection="1">
      <alignment horizontal="center" vertical="center" wrapText="1" justifyLastLine="1"/>
      <protection locked="0"/>
    </xf>
    <xf numFmtId="49" fontId="22" fillId="0" borderId="3" xfId="0" applyNumberFormat="1" applyFont="1" applyFill="1" applyBorder="1" applyAlignment="1" applyProtection="1">
      <alignment horizontal="center" vertical="center" wrapText="1" justifyLastLine="1"/>
      <protection locked="0"/>
    </xf>
    <xf numFmtId="49" fontId="40" fillId="0" borderId="1" xfId="2" applyNumberFormat="1" applyFont="1" applyFill="1" applyBorder="1" applyAlignment="1">
      <alignment vertical="top" wrapText="1"/>
    </xf>
    <xf numFmtId="0" fontId="16" fillId="0" borderId="1" xfId="2" applyNumberFormat="1" applyFont="1" applyFill="1" applyBorder="1" applyAlignment="1">
      <alignment vertical="top" wrapText="1"/>
    </xf>
    <xf numFmtId="49" fontId="13" fillId="8" borderId="0" xfId="0" applyNumberFormat="1" applyFont="1" applyFill="1" applyBorder="1" applyAlignment="1" applyProtection="1">
      <alignment vertical="center" wrapText="1" justifyLastLine="1"/>
    </xf>
    <xf numFmtId="0" fontId="10" fillId="8" borderId="0" xfId="0" applyNumberFormat="1" applyFont="1" applyFill="1" applyBorder="1" applyAlignment="1" applyProtection="1">
      <alignment vertical="center" shrinkToFit="1"/>
      <protection locked="0"/>
    </xf>
    <xf numFmtId="49" fontId="5" fillId="8" borderId="0" xfId="0" applyNumberFormat="1" applyFont="1" applyFill="1" applyBorder="1" applyAlignment="1" applyProtection="1">
      <alignment vertical="center" shrinkToFit="1"/>
      <protection locked="0"/>
    </xf>
    <xf numFmtId="49" fontId="4" fillId="8" borderId="0" xfId="0" applyNumberFormat="1" applyFont="1" applyFill="1" applyBorder="1" applyAlignment="1" applyProtection="1">
      <alignment vertical="center" wrapText="1" justifyLastLine="1"/>
    </xf>
    <xf numFmtId="49" fontId="20" fillId="3" borderId="1" xfId="0" applyNumberFormat="1" applyFont="1" applyFill="1" applyBorder="1" applyAlignment="1">
      <alignment vertical="center" wrapText="1"/>
    </xf>
    <xf numFmtId="49" fontId="36" fillId="3" borderId="0" xfId="0" applyNumberFormat="1" applyFont="1" applyFill="1" applyAlignment="1">
      <alignment vertical="center" wrapText="1"/>
    </xf>
    <xf numFmtId="49" fontId="20" fillId="9" borderId="0" xfId="0" applyNumberFormat="1" applyFont="1" applyFill="1" applyAlignment="1">
      <alignment vertical="center" wrapText="1"/>
    </xf>
    <xf numFmtId="0" fontId="9" fillId="0" borderId="0" xfId="0" applyFont="1" applyAlignment="1">
      <alignment horizontal="justify"/>
    </xf>
    <xf numFmtId="49" fontId="2" fillId="3" borderId="0" xfId="0" applyNumberFormat="1" applyFont="1" applyFill="1" applyAlignment="1">
      <alignment vertical="center"/>
    </xf>
    <xf numFmtId="49" fontId="0" fillId="3" borderId="0" xfId="0" applyNumberFormat="1" applyFont="1" applyFill="1" applyAlignment="1">
      <alignment vertical="center"/>
    </xf>
    <xf numFmtId="49" fontId="19" fillId="7" borderId="0" xfId="0" applyNumberFormat="1" applyFont="1" applyFill="1" applyAlignment="1">
      <alignment horizontal="center" vertical="center"/>
    </xf>
    <xf numFmtId="49" fontId="24" fillId="3" borderId="0" xfId="0" applyNumberFormat="1" applyFont="1" applyFill="1" applyAlignment="1">
      <alignment vertical="center" wrapText="1"/>
    </xf>
    <xf numFmtId="49" fontId="21" fillId="3" borderId="0" xfId="0" applyNumberFormat="1" applyFont="1" applyFill="1" applyAlignment="1">
      <alignment horizontal="left" vertical="center"/>
    </xf>
    <xf numFmtId="49" fontId="34" fillId="3" borderId="0" xfId="0" applyNumberFormat="1" applyFont="1" applyFill="1" applyAlignment="1" applyProtection="1">
      <alignment horizontal="center" vertical="center"/>
    </xf>
    <xf numFmtId="49" fontId="13" fillId="6" borderId="16" xfId="0" applyNumberFormat="1" applyFont="1" applyFill="1" applyBorder="1" applyAlignment="1" applyProtection="1">
      <alignment horizontal="distributed" vertical="center" wrapText="1" justifyLastLine="1"/>
    </xf>
    <xf numFmtId="49" fontId="13" fillId="6" borderId="17" xfId="0" applyNumberFormat="1" applyFont="1" applyFill="1" applyBorder="1" applyAlignment="1" applyProtection="1">
      <alignment horizontal="distributed" vertical="center" wrapText="1" justifyLastLine="1"/>
    </xf>
    <xf numFmtId="49" fontId="13" fillId="6" borderId="18" xfId="0" applyNumberFormat="1" applyFont="1" applyFill="1" applyBorder="1" applyAlignment="1" applyProtection="1">
      <alignment horizontal="distributed" vertical="center" wrapText="1" justifyLastLine="1"/>
    </xf>
    <xf numFmtId="49" fontId="13" fillId="6" borderId="4" xfId="0" applyNumberFormat="1" applyFont="1" applyFill="1" applyBorder="1" applyAlignment="1" applyProtection="1">
      <alignment horizontal="distributed" vertical="center" wrapText="1" justifyLastLine="1"/>
    </xf>
    <xf numFmtId="49" fontId="13" fillId="6" borderId="3" xfId="0" applyNumberFormat="1" applyFont="1" applyFill="1" applyBorder="1" applyAlignment="1" applyProtection="1">
      <alignment horizontal="distributed" vertical="center" wrapText="1" justifyLastLine="1"/>
    </xf>
    <xf numFmtId="49" fontId="13" fillId="6" borderId="5" xfId="0" applyNumberFormat="1" applyFont="1" applyFill="1" applyBorder="1" applyAlignment="1" applyProtection="1">
      <alignment horizontal="distributed" vertical="center" wrapText="1" justifyLastLine="1"/>
    </xf>
    <xf numFmtId="49" fontId="10" fillId="3" borderId="12" xfId="0" applyNumberFormat="1" applyFont="1" applyFill="1" applyBorder="1" applyAlignment="1" applyProtection="1">
      <alignment horizontal="center" vertical="center" shrinkToFit="1"/>
      <protection locked="0"/>
    </xf>
    <xf numFmtId="49" fontId="10" fillId="3" borderId="2" xfId="0" applyNumberFormat="1" applyFont="1" applyFill="1" applyBorder="1" applyAlignment="1" applyProtection="1">
      <alignment horizontal="center" vertical="center" shrinkToFit="1"/>
      <protection locked="0"/>
    </xf>
    <xf numFmtId="49" fontId="4" fillId="0" borderId="3" xfId="0" applyNumberFormat="1" applyFont="1" applyFill="1" applyBorder="1" applyAlignment="1" applyProtection="1">
      <alignment vertical="center" wrapText="1"/>
    </xf>
    <xf numFmtId="49" fontId="4" fillId="0" borderId="5" xfId="0" applyNumberFormat="1" applyFont="1" applyFill="1" applyBorder="1" applyAlignment="1" applyProtection="1">
      <alignment vertical="center" wrapText="1"/>
    </xf>
    <xf numFmtId="49" fontId="10" fillId="3" borderId="9" xfId="0" applyNumberFormat="1" applyFont="1" applyFill="1" applyBorder="1" applyAlignment="1" applyProtection="1">
      <alignment horizontal="center" vertical="center" shrinkToFit="1"/>
      <protection locked="0"/>
    </xf>
    <xf numFmtId="49" fontId="4" fillId="0" borderId="4" xfId="0" applyNumberFormat="1" applyFont="1" applyFill="1" applyBorder="1" applyAlignment="1" applyProtection="1">
      <alignment horizontal="right" vertical="center" wrapText="1"/>
    </xf>
    <xf numFmtId="49" fontId="4" fillId="0" borderId="3" xfId="0" applyNumberFormat="1" applyFont="1" applyFill="1" applyBorder="1" applyAlignment="1" applyProtection="1">
      <alignment horizontal="right" vertical="center" wrapText="1"/>
    </xf>
    <xf numFmtId="49" fontId="8" fillId="3" borderId="19" xfId="0" applyNumberFormat="1" applyFont="1" applyFill="1" applyBorder="1" applyAlignment="1" applyProtection="1">
      <alignment horizontal="left" vertical="center" indent="1" shrinkToFit="1"/>
      <protection locked="0"/>
    </xf>
    <xf numFmtId="49" fontId="8" fillId="3" borderId="20" xfId="0" applyNumberFormat="1" applyFont="1" applyFill="1" applyBorder="1" applyAlignment="1" applyProtection="1">
      <alignment horizontal="left" vertical="center" indent="1" shrinkToFit="1"/>
      <protection locked="0"/>
    </xf>
    <xf numFmtId="49" fontId="32" fillId="3" borderId="13" xfId="0" applyNumberFormat="1" applyFont="1" applyFill="1" applyBorder="1" applyAlignment="1" applyProtection="1">
      <alignment horizontal="distributed" vertical="center" wrapText="1" justifyLastLine="1"/>
    </xf>
    <xf numFmtId="49" fontId="32" fillId="3" borderId="6" xfId="0" applyNumberFormat="1" applyFont="1" applyFill="1" applyBorder="1" applyAlignment="1" applyProtection="1">
      <alignment horizontal="distributed" vertical="center" wrapText="1" justifyLastLine="1"/>
    </xf>
    <xf numFmtId="49" fontId="32" fillId="3" borderId="14" xfId="0" applyNumberFormat="1" applyFont="1" applyFill="1" applyBorder="1" applyAlignment="1" applyProtection="1">
      <alignment horizontal="distributed" vertical="center" wrapText="1" justifyLastLine="1"/>
    </xf>
    <xf numFmtId="49" fontId="10" fillId="3" borderId="21" xfId="0" applyNumberFormat="1" applyFont="1" applyFill="1" applyBorder="1" applyAlignment="1" applyProtection="1">
      <alignment horizontal="distributed" vertical="center" justifyLastLine="1" shrinkToFit="1"/>
      <protection locked="0"/>
    </xf>
    <xf numFmtId="49" fontId="10" fillId="3" borderId="22" xfId="0" applyNumberFormat="1" applyFont="1" applyFill="1" applyBorder="1" applyAlignment="1" applyProtection="1">
      <alignment horizontal="distributed" vertical="center" justifyLastLine="1" shrinkToFit="1"/>
      <protection locked="0"/>
    </xf>
    <xf numFmtId="49" fontId="10" fillId="3" borderId="23" xfId="0" applyNumberFormat="1" applyFont="1" applyFill="1" applyBorder="1" applyAlignment="1" applyProtection="1">
      <alignment horizontal="distributed" vertical="center" justifyLastLine="1" shrinkToFit="1"/>
      <protection locked="0"/>
    </xf>
    <xf numFmtId="0" fontId="11" fillId="3" borderId="12" xfId="0" applyNumberFormat="1" applyFont="1" applyFill="1" applyBorder="1" applyAlignment="1" applyProtection="1">
      <alignment horizontal="distributed" vertical="center" wrapText="1" justifyLastLine="1"/>
      <protection locked="0"/>
    </xf>
    <xf numFmtId="0" fontId="11" fillId="3" borderId="2" xfId="0" applyNumberFormat="1" applyFont="1" applyFill="1" applyBorder="1" applyAlignment="1" applyProtection="1">
      <alignment horizontal="distributed" vertical="center" wrapText="1" justifyLastLine="1"/>
      <protection locked="0"/>
    </xf>
    <xf numFmtId="49" fontId="33" fillId="3" borderId="6" xfId="0" applyNumberFormat="1" applyFont="1" applyFill="1" applyBorder="1" applyAlignment="1" applyProtection="1">
      <alignment horizontal="center" wrapText="1"/>
    </xf>
    <xf numFmtId="49" fontId="33" fillId="3" borderId="6" xfId="0" applyNumberFormat="1" applyFont="1" applyFill="1" applyBorder="1" applyAlignment="1" applyProtection="1">
      <alignment horizontal="center"/>
    </xf>
    <xf numFmtId="49" fontId="14" fillId="0" borderId="3" xfId="0" applyNumberFormat="1" applyFont="1" applyFill="1" applyBorder="1" applyAlignment="1" applyProtection="1">
      <alignment horizontal="center" vertical="center" wrapText="1" justifyLastLine="1"/>
    </xf>
    <xf numFmtId="49" fontId="4" fillId="3" borderId="3" xfId="0" applyNumberFormat="1" applyFont="1" applyFill="1" applyBorder="1" applyAlignment="1" applyProtection="1">
      <alignment horizontal="center" vertical="center" wrapText="1" justifyLastLine="1"/>
      <protection locked="0"/>
    </xf>
    <xf numFmtId="49" fontId="4" fillId="3" borderId="5" xfId="0" applyNumberFormat="1" applyFont="1" applyFill="1" applyBorder="1" applyAlignment="1" applyProtection="1">
      <alignment horizontal="center" vertical="center" wrapText="1" justifyLastLine="1"/>
      <protection locked="0"/>
    </xf>
    <xf numFmtId="49" fontId="4" fillId="8" borderId="3" xfId="0" applyNumberFormat="1" applyFont="1" applyFill="1" applyBorder="1" applyAlignment="1" applyProtection="1">
      <alignment horizontal="center" vertical="center" wrapText="1" justifyLastLine="1"/>
      <protection locked="0"/>
    </xf>
    <xf numFmtId="49" fontId="4" fillId="8" borderId="5" xfId="0" applyNumberFormat="1" applyFont="1" applyFill="1" applyBorder="1" applyAlignment="1" applyProtection="1">
      <alignment horizontal="center" vertical="center" wrapText="1" justifyLastLine="1"/>
      <protection locked="0"/>
    </xf>
    <xf numFmtId="49" fontId="13" fillId="5" borderId="3" xfId="0" applyNumberFormat="1" applyFont="1" applyFill="1" applyBorder="1" applyAlignment="1" applyProtection="1">
      <alignment horizontal="center" vertical="center" wrapText="1" justifyLastLine="1"/>
    </xf>
    <xf numFmtId="49" fontId="13" fillId="5" borderId="16" xfId="0" applyNumberFormat="1" applyFont="1" applyFill="1" applyBorder="1" applyAlignment="1" applyProtection="1">
      <alignment horizontal="center" vertical="center" wrapText="1" justifyLastLine="1"/>
    </xf>
    <xf numFmtId="49" fontId="13" fillId="5" borderId="18" xfId="0" applyNumberFormat="1" applyFont="1" applyFill="1" applyBorder="1" applyAlignment="1" applyProtection="1">
      <alignment horizontal="center" vertical="center" wrapText="1" justifyLastLine="1"/>
    </xf>
    <xf numFmtId="14" fontId="35" fillId="0" borderId="3" xfId="0" applyNumberFormat="1" applyFont="1" applyFill="1" applyBorder="1" applyAlignment="1" applyProtection="1">
      <alignment horizontal="left" vertical="center" wrapText="1"/>
    </xf>
    <xf numFmtId="49" fontId="22" fillId="5" borderId="13" xfId="0" applyNumberFormat="1" applyFont="1" applyFill="1" applyBorder="1" applyAlignment="1" applyProtection="1">
      <alignment horizontal="left" vertical="top" wrapText="1" justifyLastLine="1"/>
    </xf>
    <xf numFmtId="49" fontId="22" fillId="5" borderId="6" xfId="0" applyNumberFormat="1" applyFont="1" applyFill="1" applyBorder="1" applyAlignment="1" applyProtection="1">
      <alignment horizontal="left" vertical="top" wrapText="1" justifyLastLine="1"/>
    </xf>
    <xf numFmtId="49" fontId="22" fillId="5" borderId="14" xfId="0" applyNumberFormat="1" applyFont="1" applyFill="1" applyBorder="1" applyAlignment="1" applyProtection="1">
      <alignment horizontal="left" vertical="top" wrapText="1" justifyLastLine="1"/>
    </xf>
    <xf numFmtId="14" fontId="11" fillId="0" borderId="12" xfId="0" applyNumberFormat="1" applyFont="1" applyFill="1" applyBorder="1" applyAlignment="1" applyProtection="1">
      <alignment horizontal="center" vertical="center" wrapText="1"/>
      <protection locked="0"/>
    </xf>
    <xf numFmtId="0" fontId="11" fillId="0" borderId="2" xfId="0" applyNumberFormat="1" applyFont="1" applyFill="1" applyBorder="1" applyAlignment="1" applyProtection="1">
      <alignment horizontal="center" vertical="center" wrapText="1"/>
      <protection locked="0"/>
    </xf>
    <xf numFmtId="0" fontId="11" fillId="0" borderId="9" xfId="0" applyNumberFormat="1" applyFont="1" applyFill="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5" fillId="0" borderId="0" xfId="0" applyNumberFormat="1" applyFont="1" applyFill="1" applyBorder="1" applyAlignment="1" applyProtection="1">
      <alignment vertical="center" shrinkToFit="1"/>
      <protection locked="0"/>
    </xf>
    <xf numFmtId="49" fontId="5" fillId="0" borderId="15" xfId="0" applyNumberFormat="1" applyFont="1" applyFill="1" applyBorder="1" applyAlignment="1" applyProtection="1">
      <alignment vertical="center" shrinkToFit="1"/>
      <protection locked="0"/>
    </xf>
    <xf numFmtId="49" fontId="13" fillId="5" borderId="4" xfId="0" applyNumberFormat="1" applyFont="1" applyFill="1" applyBorder="1" applyAlignment="1" applyProtection="1">
      <alignment horizontal="left" vertical="center" wrapText="1" justifyLastLine="1"/>
    </xf>
    <xf numFmtId="49" fontId="13" fillId="5" borderId="3" xfId="0" applyNumberFormat="1" applyFont="1" applyFill="1" applyBorder="1" applyAlignment="1" applyProtection="1">
      <alignment horizontal="left" vertical="center" wrapText="1" justifyLastLine="1"/>
    </xf>
    <xf numFmtId="49" fontId="5" fillId="3" borderId="3" xfId="0" applyNumberFormat="1" applyFont="1" applyFill="1" applyBorder="1" applyAlignment="1" applyProtection="1">
      <alignment horizontal="left" vertical="center" shrinkToFit="1"/>
      <protection locked="0"/>
    </xf>
    <xf numFmtId="49" fontId="5" fillId="3" borderId="5" xfId="0" applyNumberFormat="1" applyFont="1" applyFill="1" applyBorder="1" applyAlignment="1" applyProtection="1">
      <alignment horizontal="left" vertical="center" shrinkToFit="1"/>
      <protection locked="0"/>
    </xf>
    <xf numFmtId="0" fontId="0" fillId="0" borderId="12"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49" fontId="5" fillId="0" borderId="6" xfId="0" applyNumberFormat="1" applyFont="1" applyFill="1" applyBorder="1" applyAlignment="1" applyProtection="1">
      <alignment horizontal="left" vertical="center" shrinkToFit="1"/>
      <protection locked="0"/>
    </xf>
    <xf numFmtId="49" fontId="13" fillId="6" borderId="4" xfId="0" applyNumberFormat="1" applyFont="1" applyFill="1" applyBorder="1" applyAlignment="1" applyProtection="1">
      <alignment horizontal="right" vertical="center" wrapText="1" justifyLastLine="1"/>
    </xf>
    <xf numFmtId="49" fontId="13" fillId="6" borderId="3" xfId="0" applyNumberFormat="1" applyFont="1" applyFill="1" applyBorder="1" applyAlignment="1" applyProtection="1">
      <alignment horizontal="right" vertical="center" wrapText="1" justifyLastLine="1"/>
    </xf>
    <xf numFmtId="49" fontId="13" fillId="0" borderId="0" xfId="0" applyNumberFormat="1" applyFont="1" applyFill="1" applyBorder="1" applyAlignment="1" applyProtection="1">
      <alignment horizontal="center" vertical="center" shrinkToFit="1"/>
    </xf>
    <xf numFmtId="49" fontId="13" fillId="0" borderId="15" xfId="0" applyNumberFormat="1" applyFont="1" applyFill="1" applyBorder="1" applyAlignment="1" applyProtection="1">
      <alignment horizontal="center" vertical="center" shrinkToFit="1"/>
    </xf>
    <xf numFmtId="49" fontId="31" fillId="3" borderId="0" xfId="0" applyNumberFormat="1" applyFont="1" applyFill="1" applyBorder="1" applyAlignment="1" applyProtection="1">
      <alignment horizontal="center" vertical="center" shrinkToFit="1"/>
    </xf>
    <xf numFmtId="49" fontId="13" fillId="5" borderId="13" xfId="0" applyNumberFormat="1" applyFont="1" applyFill="1" applyBorder="1" applyAlignment="1" applyProtection="1">
      <alignment horizontal="distributed" vertical="center" wrapText="1" justifyLastLine="1"/>
    </xf>
    <xf numFmtId="49" fontId="13" fillId="5" borderId="12" xfId="0" applyNumberFormat="1" applyFont="1" applyFill="1" applyBorder="1" applyAlignment="1" applyProtection="1">
      <alignment horizontal="distributed" vertical="center" wrapText="1" justifyLastLine="1"/>
    </xf>
    <xf numFmtId="49" fontId="4" fillId="3" borderId="6" xfId="0" applyNumberFormat="1" applyFont="1" applyFill="1" applyBorder="1" applyAlignment="1" applyProtection="1">
      <alignment horizontal="left" vertical="top" wrapText="1" justifyLastLine="1"/>
      <protection locked="0"/>
    </xf>
    <xf numFmtId="49" fontId="4" fillId="3" borderId="14" xfId="0" applyNumberFormat="1" applyFont="1" applyFill="1" applyBorder="1" applyAlignment="1" applyProtection="1">
      <alignment horizontal="left" vertical="top" wrapText="1" justifyLastLine="1"/>
      <protection locked="0"/>
    </xf>
    <xf numFmtId="49" fontId="4" fillId="3" borderId="2" xfId="0" applyNumberFormat="1" applyFont="1" applyFill="1" applyBorder="1" applyAlignment="1" applyProtection="1">
      <alignment horizontal="left" vertical="top" wrapText="1" justifyLastLine="1"/>
      <protection locked="0"/>
    </xf>
    <xf numFmtId="49" fontId="4" fillId="3" borderId="9" xfId="0" applyNumberFormat="1" applyFont="1" applyFill="1" applyBorder="1" applyAlignment="1" applyProtection="1">
      <alignment horizontal="left" vertical="top" wrapText="1" justifyLastLine="1"/>
      <protection locked="0"/>
    </xf>
    <xf numFmtId="49" fontId="22" fillId="5" borderId="13" xfId="0" applyNumberFormat="1" applyFont="1" applyFill="1" applyBorder="1" applyAlignment="1" applyProtection="1">
      <alignment horizontal="left" vertical="top" wrapText="1"/>
    </xf>
    <xf numFmtId="49" fontId="22" fillId="5" borderId="6" xfId="0" applyNumberFormat="1" applyFont="1" applyFill="1" applyBorder="1" applyAlignment="1" applyProtection="1">
      <alignment horizontal="left" vertical="top" wrapText="1"/>
    </xf>
    <xf numFmtId="49" fontId="22" fillId="5" borderId="14" xfId="0" applyNumberFormat="1" applyFont="1" applyFill="1" applyBorder="1" applyAlignment="1" applyProtection="1">
      <alignment horizontal="left" vertical="top" wrapText="1"/>
    </xf>
    <xf numFmtId="49" fontId="21" fillId="5" borderId="7" xfId="0" applyNumberFormat="1" applyFont="1" applyFill="1" applyBorder="1" applyAlignment="1" applyProtection="1">
      <alignment horizontal="center" vertical="center" wrapText="1" justifyLastLine="1"/>
    </xf>
    <xf numFmtId="49" fontId="21" fillId="5" borderId="24" xfId="0" applyNumberFormat="1" applyFont="1" applyFill="1" applyBorder="1" applyAlignment="1" applyProtection="1">
      <alignment horizontal="center" vertical="center" wrapText="1" justifyLastLine="1"/>
    </xf>
    <xf numFmtId="49" fontId="5" fillId="0" borderId="0" xfId="0" applyNumberFormat="1" applyFont="1" applyFill="1" applyBorder="1" applyAlignment="1" applyProtection="1">
      <alignment horizontal="center" vertical="center" shrinkToFit="1"/>
    </xf>
    <xf numFmtId="49" fontId="5" fillId="0" borderId="15" xfId="0" applyNumberFormat="1" applyFont="1" applyFill="1" applyBorder="1" applyAlignment="1" applyProtection="1">
      <alignment horizontal="center" vertical="center" shrinkToFit="1"/>
    </xf>
    <xf numFmtId="49" fontId="5" fillId="0" borderId="2" xfId="0" applyNumberFormat="1" applyFont="1" applyFill="1" applyBorder="1" applyAlignment="1" applyProtection="1">
      <alignment horizontal="right" vertical="center" shrinkToFit="1"/>
      <protection locked="0"/>
    </xf>
    <xf numFmtId="49" fontId="5" fillId="0" borderId="2" xfId="0" applyNumberFormat="1" applyFont="1" applyFill="1" applyBorder="1" applyAlignment="1" applyProtection="1">
      <alignment horizontal="left" vertical="center" shrinkToFit="1"/>
      <protection locked="0"/>
    </xf>
    <xf numFmtId="49" fontId="5" fillId="0" borderId="9" xfId="0" applyNumberFormat="1" applyFont="1" applyFill="1" applyBorder="1" applyAlignment="1" applyProtection="1">
      <alignment horizontal="left" vertical="center" shrinkToFit="1"/>
      <protection locked="0"/>
    </xf>
  </cellXfs>
  <cellStyles count="3">
    <cellStyle name="パーセント" xfId="1" builtinId="5"/>
    <cellStyle name="標準" xfId="0" builtinId="0"/>
    <cellStyle name="標準_事務局用"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3" dropStyle="combo" dx="16" fmlaLink="$B$19" fmlaRange="$N$11:$N$13" sel="3" val="0"/>
</file>

<file path=xl/ctrlProps/ctrlProp2.xml><?xml version="1.0" encoding="utf-8"?>
<formControlPr xmlns="http://schemas.microsoft.com/office/spreadsheetml/2009/9/main" objectType="Drop" dropLines="3" dropStyle="combo" dx="16" fmlaLink="$B$20" fmlaRange="$N$11:$N$13" sel="3" val="0"/>
</file>

<file path=xl/ctrlProps/ctrlProp3.xml><?xml version="1.0" encoding="utf-8"?>
<formControlPr xmlns="http://schemas.microsoft.com/office/spreadsheetml/2009/9/main" objectType="Drop" dropLines="4" dropStyle="combo" dx="16" fmlaLink="$G$19" fmlaRange="$O$11:$O$14" sel="4" val="0"/>
</file>

<file path=xl/ctrlProps/ctrlProp4.xml><?xml version="1.0" encoding="utf-8"?>
<formControlPr xmlns="http://schemas.microsoft.com/office/spreadsheetml/2009/9/main" objectType="Drop" dropLines="4" dropStyle="combo" dx="16" fmlaLink="$G$20" fmlaRange="$P$11:$P$14" sel="4" val="0"/>
</file>

<file path=xl/ctrlProps/ctrlProp5.xml><?xml version="1.0" encoding="utf-8"?>
<formControlPr xmlns="http://schemas.microsoft.com/office/spreadsheetml/2009/9/main" objectType="Drop" dropLines="5" dropStyle="combo" dx="16" fmlaLink="$B$25" fmlaRange="$Q$11:$Q$15" sel="5" val="0"/>
</file>

<file path=xl/ctrlProps/ctrlProp6.xml><?xml version="1.0" encoding="utf-8"?>
<formControlPr xmlns="http://schemas.microsoft.com/office/spreadsheetml/2009/9/main" objectType="Drop" dropStyle="combo" dx="16" fmlaLink="$C$27" fmlaRange="$R$11:$R$18" sel="8" val="0"/>
</file>

<file path=xl/ctrlProps/ctrlProp7.xml><?xml version="1.0" encoding="utf-8"?>
<formControlPr xmlns="http://schemas.microsoft.com/office/spreadsheetml/2009/9/main" objectType="Drop" dropStyle="combo" dx="16" fmlaLink="$G$27" fmlaRange="$R$11:$R$18" sel="8" val="0"/>
</file>

<file path=xl/ctrlProps/ctrlProp8.xml><?xml version="1.0" encoding="utf-8"?>
<formControlPr xmlns="http://schemas.microsoft.com/office/spreadsheetml/2009/9/main" objectType="Drop" dropStyle="combo" dx="16" fmlaLink="$J$27" fmlaRange="$R$11:$R$18" sel="8" val="0"/>
</file>

<file path=xl/ctrlProps/ctrlProp9.xml><?xml version="1.0" encoding="utf-8"?>
<formControlPr xmlns="http://schemas.microsoft.com/office/spreadsheetml/2009/9/main" objectType="Drop" dropLines="3" dropStyle="combo" dx="16" fmlaLink="$G$3" fmlaRange="$M$11:$M$13" sel="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104775</xdr:colOff>
          <xdr:row>18</xdr:row>
          <xdr:rowOff>47625</xdr:rowOff>
        </xdr:from>
        <xdr:to>
          <xdr:col>2</xdr:col>
          <xdr:colOff>323850</xdr:colOff>
          <xdr:row>18</xdr:row>
          <xdr:rowOff>295275</xdr:rowOff>
        </xdr:to>
        <xdr:sp macro="" textlink="">
          <xdr:nvSpPr>
            <xdr:cNvPr id="13315" name="Drop Down 3" hidden="1">
              <a:extLst>
                <a:ext uri="{63B3BB69-23CF-44E3-9099-C40C66FF867C}">
                  <a14:compatExt spid="_x0000_s13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19</xdr:row>
          <xdr:rowOff>47625</xdr:rowOff>
        </xdr:from>
        <xdr:to>
          <xdr:col>2</xdr:col>
          <xdr:colOff>323850</xdr:colOff>
          <xdr:row>19</xdr:row>
          <xdr:rowOff>295275</xdr:rowOff>
        </xdr:to>
        <xdr:sp macro="" textlink="">
          <xdr:nvSpPr>
            <xdr:cNvPr id="13316" name="Drop Down 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18</xdr:row>
          <xdr:rowOff>66675</xdr:rowOff>
        </xdr:from>
        <xdr:to>
          <xdr:col>7</xdr:col>
          <xdr:colOff>266700</xdr:colOff>
          <xdr:row>18</xdr:row>
          <xdr:rowOff>314325</xdr:rowOff>
        </xdr:to>
        <xdr:sp macro="" textlink="">
          <xdr:nvSpPr>
            <xdr:cNvPr id="13317" name="Drop Down 5" hidden="1">
              <a:extLst>
                <a:ext uri="{63B3BB69-23CF-44E3-9099-C40C66FF867C}">
                  <a14:compatExt spid="_x0000_s13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47625</xdr:rowOff>
        </xdr:from>
        <xdr:to>
          <xdr:col>7</xdr:col>
          <xdr:colOff>276225</xdr:colOff>
          <xdr:row>19</xdr:row>
          <xdr:rowOff>295275</xdr:rowOff>
        </xdr:to>
        <xdr:sp macro="" textlink="">
          <xdr:nvSpPr>
            <xdr:cNvPr id="13318" name="Drop Down 6" hidden="1">
              <a:extLst>
                <a:ext uri="{63B3BB69-23CF-44E3-9099-C40C66FF867C}">
                  <a14:compatExt spid="_x0000_s13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24</xdr:row>
          <xdr:rowOff>38100</xdr:rowOff>
        </xdr:from>
        <xdr:to>
          <xdr:col>2</xdr:col>
          <xdr:colOff>219075</xdr:colOff>
          <xdr:row>24</xdr:row>
          <xdr:rowOff>285750</xdr:rowOff>
        </xdr:to>
        <xdr:sp macro="" textlink="">
          <xdr:nvSpPr>
            <xdr:cNvPr id="13339" name="Drop Down 27" hidden="1">
              <a:extLst>
                <a:ext uri="{63B3BB69-23CF-44E3-9099-C40C66FF867C}">
                  <a14:compatExt spid="_x0000_s13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xdr:row>
          <xdr:rowOff>114300</xdr:rowOff>
        </xdr:from>
        <xdr:to>
          <xdr:col>4</xdr:col>
          <xdr:colOff>152400</xdr:colOff>
          <xdr:row>26</xdr:row>
          <xdr:rowOff>381000</xdr:rowOff>
        </xdr:to>
        <xdr:sp macro="" textlink="">
          <xdr:nvSpPr>
            <xdr:cNvPr id="13340" name="Drop Down 28" hidden="1">
              <a:extLst>
                <a:ext uri="{63B3BB69-23CF-44E3-9099-C40C66FF867C}">
                  <a14:compatExt spid="_x0000_s13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26</xdr:row>
          <xdr:rowOff>123825</xdr:rowOff>
        </xdr:from>
        <xdr:to>
          <xdr:col>6</xdr:col>
          <xdr:colOff>561975</xdr:colOff>
          <xdr:row>26</xdr:row>
          <xdr:rowOff>371475</xdr:rowOff>
        </xdr:to>
        <xdr:sp macro="" textlink="">
          <xdr:nvSpPr>
            <xdr:cNvPr id="13342" name="Drop Down 30" hidden="1">
              <a:extLst>
                <a:ext uri="{63B3BB69-23CF-44E3-9099-C40C66FF867C}">
                  <a14:compatExt spid="_x0000_s13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514350</xdr:colOff>
          <xdr:row>26</xdr:row>
          <xdr:rowOff>133350</xdr:rowOff>
        </xdr:from>
        <xdr:to>
          <xdr:col>10</xdr:col>
          <xdr:colOff>209550</xdr:colOff>
          <xdr:row>26</xdr:row>
          <xdr:rowOff>381000</xdr:rowOff>
        </xdr:to>
        <xdr:sp macro="" textlink="">
          <xdr:nvSpPr>
            <xdr:cNvPr id="13347" name="Drop Down 35" hidden="1">
              <a:extLst>
                <a:ext uri="{63B3BB69-23CF-44E3-9099-C40C66FF867C}">
                  <a14:compatExt spid="_x0000_s13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xdr:row>
          <xdr:rowOff>66675</xdr:rowOff>
        </xdr:from>
        <xdr:to>
          <xdr:col>7</xdr:col>
          <xdr:colOff>342900</xdr:colOff>
          <xdr:row>2</xdr:row>
          <xdr:rowOff>314325</xdr:rowOff>
        </xdr:to>
        <xdr:sp macro="" textlink="">
          <xdr:nvSpPr>
            <xdr:cNvPr id="13349" name="Drop Down 37" hidden="1">
              <a:extLst>
                <a:ext uri="{63B3BB69-23CF-44E3-9099-C40C66FF867C}">
                  <a14:compatExt spid="_x0000_s133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04"/>
  <sheetViews>
    <sheetView topLeftCell="B1" zoomScaleNormal="100" workbookViewId="0">
      <selection activeCell="C69" sqref="C69"/>
    </sheetView>
  </sheetViews>
  <sheetFormatPr defaultColWidth="9" defaultRowHeight="13.5"/>
  <cols>
    <col min="1" max="1" width="1" style="7" hidden="1" customWidth="1"/>
    <col min="2" max="2" width="2.125" style="7" customWidth="1"/>
    <col min="3" max="3" width="86.375" style="6" customWidth="1"/>
    <col min="4" max="16384" width="9" style="77"/>
  </cols>
  <sheetData>
    <row r="1" spans="1:4" ht="25.5">
      <c r="A1" s="79" t="s">
        <v>20</v>
      </c>
      <c r="B1" s="79"/>
      <c r="C1" s="79"/>
    </row>
    <row r="2" spans="1:4" ht="12" customHeight="1">
      <c r="A2" s="5" t="s">
        <v>6</v>
      </c>
      <c r="B2" s="5"/>
      <c r="D2" s="78"/>
    </row>
    <row r="3" spans="1:4" ht="15.75" customHeight="1">
      <c r="B3" s="80" t="s">
        <v>58</v>
      </c>
      <c r="C3" s="80"/>
    </row>
    <row r="4" spans="1:4" ht="15.75" customHeight="1">
      <c r="B4" s="80" t="s">
        <v>24</v>
      </c>
      <c r="C4" s="80"/>
    </row>
    <row r="5" spans="1:4" ht="15.75" customHeight="1">
      <c r="B5" s="80" t="s">
        <v>113</v>
      </c>
      <c r="C5" s="80"/>
    </row>
    <row r="6" spans="1:4" ht="12.75" customHeight="1">
      <c r="A6" s="8"/>
      <c r="B6" s="8"/>
      <c r="C6" s="9"/>
    </row>
    <row r="7" spans="1:4" ht="18.75" customHeight="1">
      <c r="B7" s="24" t="s">
        <v>59</v>
      </c>
    </row>
    <row r="8" spans="1:4" ht="9" customHeight="1"/>
    <row r="9" spans="1:4">
      <c r="B9" s="7" t="s">
        <v>25</v>
      </c>
    </row>
    <row r="10" spans="1:4" ht="9" customHeight="1"/>
    <row r="11" spans="1:4">
      <c r="B11" s="7" t="s">
        <v>38</v>
      </c>
    </row>
    <row r="12" spans="1:4">
      <c r="C12" s="6" t="s">
        <v>39</v>
      </c>
    </row>
    <row r="13" spans="1:4" ht="9" customHeight="1"/>
    <row r="14" spans="1:4">
      <c r="B14" s="7" t="s">
        <v>55</v>
      </c>
    </row>
    <row r="15" spans="1:4" ht="9" customHeight="1"/>
    <row r="16" spans="1:4">
      <c r="B16" s="7" t="s">
        <v>53</v>
      </c>
    </row>
    <row r="17" spans="2:3">
      <c r="C17" s="6" t="s">
        <v>173</v>
      </c>
    </row>
    <row r="18" spans="2:3" ht="9" customHeight="1"/>
    <row r="19" spans="2:3">
      <c r="B19" s="7" t="s">
        <v>67</v>
      </c>
    </row>
    <row r="20" spans="2:3" ht="12" customHeight="1">
      <c r="C20" s="6" t="s">
        <v>96</v>
      </c>
    </row>
    <row r="21" spans="2:3" ht="12" customHeight="1">
      <c r="C21" s="6" t="s">
        <v>97</v>
      </c>
    </row>
    <row r="22" spans="2:3" ht="9" customHeight="1"/>
    <row r="23" spans="2:3">
      <c r="B23" s="7" t="s">
        <v>56</v>
      </c>
    </row>
    <row r="24" spans="2:3" ht="12" customHeight="1">
      <c r="C24" s="6" t="s">
        <v>175</v>
      </c>
    </row>
    <row r="25" spans="2:3" ht="12" customHeight="1">
      <c r="C25" s="6" t="s">
        <v>125</v>
      </c>
    </row>
    <row r="26" spans="2:3" ht="9" customHeight="1"/>
    <row r="27" spans="2:3">
      <c r="B27" s="7" t="s">
        <v>57</v>
      </c>
    </row>
    <row r="28" spans="2:3">
      <c r="C28" s="6" t="s">
        <v>156</v>
      </c>
    </row>
    <row r="29" spans="2:3">
      <c r="C29" s="6" t="s">
        <v>157</v>
      </c>
    </row>
    <row r="30" spans="2:3" ht="9" customHeight="1"/>
    <row r="31" spans="2:3">
      <c r="B31" s="7" t="s">
        <v>89</v>
      </c>
    </row>
    <row r="32" spans="2:3">
      <c r="C32" s="6" t="s">
        <v>54</v>
      </c>
    </row>
    <row r="33" spans="1:4" ht="9" customHeight="1"/>
    <row r="34" spans="1:4">
      <c r="B34" s="7" t="s">
        <v>90</v>
      </c>
    </row>
    <row r="35" spans="1:4" ht="12" customHeight="1">
      <c r="C35" s="6" t="s">
        <v>174</v>
      </c>
    </row>
    <row r="36" spans="1:4" ht="12" customHeight="1">
      <c r="C36" s="6" t="s">
        <v>147</v>
      </c>
    </row>
    <row r="37" spans="1:4" ht="12" customHeight="1">
      <c r="C37" s="6" t="s">
        <v>148</v>
      </c>
    </row>
    <row r="38" spans="1:4" ht="9" customHeight="1"/>
    <row r="39" spans="1:4" ht="13.5" customHeight="1">
      <c r="A39" s="8"/>
      <c r="B39" s="7" t="s">
        <v>91</v>
      </c>
      <c r="C39" s="9"/>
    </row>
    <row r="40" spans="1:4" ht="16.5" customHeight="1">
      <c r="A40" s="8"/>
      <c r="B40" s="8"/>
      <c r="C40" s="6" t="s">
        <v>158</v>
      </c>
    </row>
    <row r="41" spans="1:4" ht="16.5" customHeight="1">
      <c r="A41" s="8"/>
      <c r="B41" s="8"/>
      <c r="C41" s="6" t="s">
        <v>159</v>
      </c>
    </row>
    <row r="42" spans="1:4" ht="7.5" customHeight="1">
      <c r="A42" s="8"/>
      <c r="B42" s="8"/>
      <c r="C42" s="9"/>
    </row>
    <row r="43" spans="1:4">
      <c r="B43" s="7" t="s">
        <v>160</v>
      </c>
    </row>
    <row r="44" spans="1:4" ht="30" customHeight="1">
      <c r="C44" s="45" t="s">
        <v>161</v>
      </c>
    </row>
    <row r="45" spans="1:4" ht="3.75" customHeight="1">
      <c r="C45" s="10"/>
    </row>
    <row r="46" spans="1:4">
      <c r="C46" s="46" t="s">
        <v>177</v>
      </c>
    </row>
    <row r="47" spans="1:4">
      <c r="C47" s="46" t="s">
        <v>178</v>
      </c>
      <c r="D47" s="76"/>
    </row>
    <row r="48" spans="1:4">
      <c r="C48" s="46" t="s">
        <v>179</v>
      </c>
      <c r="D48" s="76"/>
    </row>
    <row r="49" spans="1:4">
      <c r="C49" s="46" t="s">
        <v>180</v>
      </c>
      <c r="D49" s="76"/>
    </row>
    <row r="50" spans="1:4">
      <c r="C50" s="46" t="s">
        <v>181</v>
      </c>
    </row>
    <row r="51" spans="1:4">
      <c r="C51" s="46" t="s">
        <v>182</v>
      </c>
    </row>
    <row r="52" spans="1:4">
      <c r="C52" s="46" t="s">
        <v>183</v>
      </c>
    </row>
    <row r="53" spans="1:4" ht="6" customHeight="1">
      <c r="C53" s="40"/>
    </row>
    <row r="54" spans="1:4" ht="30" customHeight="1">
      <c r="C54" s="45" t="s">
        <v>162</v>
      </c>
    </row>
    <row r="55" spans="1:4" ht="3.75" customHeight="1">
      <c r="C55" s="10"/>
    </row>
    <row r="56" spans="1:4">
      <c r="C56" s="46" t="s">
        <v>184</v>
      </c>
      <c r="D56" s="76"/>
    </row>
    <row r="57" spans="1:4">
      <c r="C57" s="46" t="s">
        <v>185</v>
      </c>
      <c r="D57" s="76"/>
    </row>
    <row r="58" spans="1:4">
      <c r="C58" s="46" t="s">
        <v>186</v>
      </c>
      <c r="D58" s="76"/>
    </row>
    <row r="59" spans="1:4">
      <c r="C59" s="46" t="s">
        <v>187</v>
      </c>
      <c r="D59" s="76"/>
    </row>
    <row r="60" spans="1:4">
      <c r="C60" s="46" t="s">
        <v>188</v>
      </c>
      <c r="D60" s="76"/>
    </row>
    <row r="61" spans="1:4">
      <c r="C61" s="46" t="s">
        <v>189</v>
      </c>
    </row>
    <row r="62" spans="1:4">
      <c r="C62" s="46" t="s">
        <v>190</v>
      </c>
    </row>
    <row r="63" spans="1:4" ht="7.5" customHeight="1">
      <c r="A63" s="8"/>
      <c r="B63" s="8"/>
      <c r="C63" s="9"/>
    </row>
    <row r="64" spans="1:4" ht="50.25" customHeight="1">
      <c r="C64" s="75" t="s">
        <v>163</v>
      </c>
    </row>
    <row r="65" spans="1:3" ht="3.75" customHeight="1">
      <c r="C65" s="10"/>
    </row>
    <row r="66" spans="1:3" ht="11.25" customHeight="1">
      <c r="C66" s="10" t="s">
        <v>164</v>
      </c>
    </row>
    <row r="67" spans="1:3">
      <c r="C67" s="46" t="s">
        <v>149</v>
      </c>
    </row>
    <row r="68" spans="1:3">
      <c r="C68" s="46" t="s">
        <v>150</v>
      </c>
    </row>
    <row r="69" spans="1:3">
      <c r="C69" s="46" t="s">
        <v>151</v>
      </c>
    </row>
    <row r="70" spans="1:3">
      <c r="C70" s="46" t="s">
        <v>165</v>
      </c>
    </row>
    <row r="71" spans="1:3">
      <c r="C71" s="46" t="s">
        <v>152</v>
      </c>
    </row>
    <row r="72" spans="1:3">
      <c r="C72" s="46" t="s">
        <v>122</v>
      </c>
    </row>
    <row r="73" spans="1:3">
      <c r="C73" s="46" t="s">
        <v>166</v>
      </c>
    </row>
    <row r="74" spans="1:3" ht="7.5" customHeight="1">
      <c r="A74" s="8"/>
      <c r="B74" s="8"/>
      <c r="C74" s="9"/>
    </row>
    <row r="76" spans="1:3" ht="18.75" customHeight="1">
      <c r="B76" s="24" t="s">
        <v>60</v>
      </c>
    </row>
    <row r="77" spans="1:3" ht="12.75" customHeight="1">
      <c r="B77" s="24"/>
      <c r="C77" s="25" t="s">
        <v>61</v>
      </c>
    </row>
    <row r="78" spans="1:3" ht="9" customHeight="1"/>
    <row r="79" spans="1:3" ht="15.75" customHeight="1">
      <c r="B79" s="7" t="s">
        <v>111</v>
      </c>
    </row>
    <row r="80" spans="1:3">
      <c r="C80" s="10"/>
    </row>
    <row r="81" spans="2:3">
      <c r="B81" s="7" t="s">
        <v>114</v>
      </c>
    </row>
    <row r="82" spans="2:3" ht="31.5" customHeight="1">
      <c r="C82" s="10" t="s">
        <v>119</v>
      </c>
    </row>
    <row r="83" spans="2:3" ht="72.75" customHeight="1">
      <c r="C83" s="73" t="s">
        <v>131</v>
      </c>
    </row>
    <row r="84" spans="2:3" ht="31.5" customHeight="1">
      <c r="C84" s="74" t="s">
        <v>120</v>
      </c>
    </row>
    <row r="85" spans="2:3" ht="15.75" customHeight="1">
      <c r="C85" s="10"/>
    </row>
    <row r="86" spans="2:3">
      <c r="B86" s="7" t="s">
        <v>115</v>
      </c>
    </row>
    <row r="87" spans="2:3" ht="15.75" customHeight="1">
      <c r="C87" s="10" t="s">
        <v>153</v>
      </c>
    </row>
    <row r="88" spans="2:3" ht="15.75" customHeight="1">
      <c r="C88" s="10" t="s">
        <v>112</v>
      </c>
    </row>
    <row r="89" spans="2:3" ht="15.75" customHeight="1">
      <c r="C89" s="10"/>
    </row>
    <row r="90" spans="2:3">
      <c r="B90" s="7" t="s">
        <v>116</v>
      </c>
    </row>
    <row r="91" spans="2:3" ht="22.5">
      <c r="C91" s="10" t="s">
        <v>167</v>
      </c>
    </row>
    <row r="92" spans="2:3">
      <c r="C92" s="10"/>
    </row>
    <row r="93" spans="2:3">
      <c r="B93" s="7" t="s">
        <v>117</v>
      </c>
    </row>
    <row r="94" spans="2:3" ht="15.75" customHeight="1">
      <c r="C94" s="10" t="s">
        <v>109</v>
      </c>
    </row>
    <row r="95" spans="2:3">
      <c r="C95" s="10"/>
    </row>
    <row r="96" spans="2:3" ht="15.75" customHeight="1">
      <c r="B96" s="7" t="s">
        <v>118</v>
      </c>
    </row>
    <row r="97" spans="2:3" ht="12.95" customHeight="1">
      <c r="C97" s="10" t="s">
        <v>98</v>
      </c>
    </row>
    <row r="98" spans="2:3" ht="12.95" customHeight="1">
      <c r="C98" s="10" t="s">
        <v>171</v>
      </c>
    </row>
    <row r="99" spans="2:3" ht="12.95" customHeight="1">
      <c r="C99" s="10" t="s">
        <v>99</v>
      </c>
    </row>
    <row r="100" spans="2:3" ht="12.95" customHeight="1">
      <c r="C100" s="10" t="s">
        <v>110</v>
      </c>
    </row>
    <row r="101" spans="2:3" ht="12.95" customHeight="1">
      <c r="C101" s="10" t="s">
        <v>100</v>
      </c>
    </row>
    <row r="102" spans="2:3" ht="9" customHeight="1"/>
    <row r="103" spans="2:3" ht="37.5" customHeight="1">
      <c r="C103" s="30"/>
    </row>
    <row r="104" spans="2:3" ht="20.25" customHeight="1">
      <c r="B104" s="81"/>
      <c r="C104" s="81"/>
    </row>
  </sheetData>
  <sheetProtection password="E614" sheet="1" objects="1" scenarios="1"/>
  <mergeCells count="5">
    <mergeCell ref="A1:C1"/>
    <mergeCell ref="B3:C3"/>
    <mergeCell ref="B4:C4"/>
    <mergeCell ref="B5:C5"/>
    <mergeCell ref="B104:C104"/>
  </mergeCells>
  <phoneticPr fontId="3"/>
  <pageMargins left="0.70866141732283472" right="0.70866141732283472" top="0.51181102362204722" bottom="0.51181102362204722" header="0.31496062992125984" footer="0.31496062992125984"/>
  <pageSetup paperSize="9" orientation="portrait" r:id="rId1"/>
  <headerFooter>
    <oddHeader>&amp;L&amp;A</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11"/>
  </sheetPr>
  <dimension ref="A1:S42"/>
  <sheetViews>
    <sheetView tabSelected="1" workbookViewId="0">
      <selection activeCell="A34" sqref="A34:K34"/>
    </sheetView>
  </sheetViews>
  <sheetFormatPr defaultColWidth="9" defaultRowHeight="13.5"/>
  <cols>
    <col min="1" max="1" width="16.625" style="37" customWidth="1"/>
    <col min="2" max="2" width="10.125" style="37" customWidth="1"/>
    <col min="3" max="3" width="7.75" style="37" customWidth="1"/>
    <col min="4" max="4" width="3.125" style="37" customWidth="1"/>
    <col min="5" max="5" width="9.125" style="37" customWidth="1"/>
    <col min="6" max="7" width="9.625" style="37" customWidth="1"/>
    <col min="8" max="8" width="4.625" style="37" customWidth="1"/>
    <col min="9" max="9" width="6.875" style="37" customWidth="1"/>
    <col min="10" max="10" width="9.125" style="37" customWidth="1"/>
    <col min="11" max="11" width="5.625" style="37" customWidth="1"/>
    <col min="12" max="16384" width="9" style="37"/>
  </cols>
  <sheetData>
    <row r="1" spans="1:19" ht="22.5" customHeight="1">
      <c r="A1" s="82" t="s">
        <v>168</v>
      </c>
      <c r="B1" s="82"/>
      <c r="C1" s="82"/>
      <c r="D1" s="82"/>
      <c r="E1" s="82"/>
      <c r="F1" s="82"/>
      <c r="G1" s="82"/>
      <c r="H1" s="82"/>
      <c r="I1" s="82"/>
      <c r="J1" s="82"/>
      <c r="K1" s="82"/>
    </row>
    <row r="2" spans="1:19" ht="18.75" customHeight="1">
      <c r="A2" s="83" t="s">
        <v>0</v>
      </c>
      <c r="B2" s="50" t="s">
        <v>87</v>
      </c>
      <c r="C2" s="96"/>
      <c r="D2" s="96"/>
      <c r="E2" s="96"/>
      <c r="F2" s="97"/>
      <c r="G2" s="86" t="s">
        <v>28</v>
      </c>
      <c r="H2" s="87"/>
      <c r="I2" s="98" t="s">
        <v>84</v>
      </c>
      <c r="J2" s="99"/>
      <c r="K2" s="100"/>
      <c r="Q2" s="28"/>
    </row>
    <row r="3" spans="1:19" ht="30" customHeight="1">
      <c r="A3" s="84"/>
      <c r="B3" s="101"/>
      <c r="C3" s="102"/>
      <c r="D3" s="102"/>
      <c r="E3" s="102"/>
      <c r="F3" s="103"/>
      <c r="G3" s="104">
        <v>3</v>
      </c>
      <c r="H3" s="105"/>
      <c r="I3" s="120"/>
      <c r="J3" s="121"/>
      <c r="K3" s="122"/>
      <c r="Q3" s="28"/>
    </row>
    <row r="4" spans="1:19" ht="18.75" customHeight="1">
      <c r="A4" s="83" t="s">
        <v>70</v>
      </c>
      <c r="B4" s="86" t="s">
        <v>26</v>
      </c>
      <c r="C4" s="87"/>
      <c r="D4" s="87"/>
      <c r="E4" s="87"/>
      <c r="F4" s="87"/>
      <c r="G4" s="86" t="s">
        <v>27</v>
      </c>
      <c r="H4" s="87"/>
      <c r="I4" s="87"/>
      <c r="J4" s="87"/>
      <c r="K4" s="88"/>
      <c r="Q4" s="28"/>
    </row>
    <row r="5" spans="1:19" ht="30" customHeight="1">
      <c r="A5" s="84"/>
      <c r="B5" s="89"/>
      <c r="C5" s="90"/>
      <c r="D5" s="90"/>
      <c r="E5" s="90"/>
      <c r="F5" s="90"/>
      <c r="G5" s="94" t="s">
        <v>169</v>
      </c>
      <c r="H5" s="95"/>
      <c r="I5" s="20"/>
      <c r="J5" s="91" t="s">
        <v>1</v>
      </c>
      <c r="K5" s="92"/>
      <c r="L5" s="38"/>
      <c r="Q5" s="2"/>
    </row>
    <row r="6" spans="1:19" ht="18.75" customHeight="1">
      <c r="A6" s="84"/>
      <c r="B6" s="86" t="s">
        <v>30</v>
      </c>
      <c r="C6" s="87"/>
      <c r="D6" s="87"/>
      <c r="E6" s="87"/>
      <c r="F6" s="87"/>
      <c r="G6" s="87"/>
      <c r="H6" s="88"/>
      <c r="I6" s="87" t="s">
        <v>66</v>
      </c>
      <c r="J6" s="87"/>
      <c r="K6" s="88"/>
      <c r="Q6" s="2"/>
    </row>
    <row r="7" spans="1:19" ht="27" customHeight="1">
      <c r="A7" s="84"/>
      <c r="B7" s="89"/>
      <c r="C7" s="90"/>
      <c r="D7" s="90"/>
      <c r="E7" s="90"/>
      <c r="F7" s="90"/>
      <c r="G7" s="90"/>
      <c r="H7" s="93"/>
      <c r="I7" s="21" t="s">
        <v>22</v>
      </c>
      <c r="J7" s="23"/>
      <c r="K7" s="22" t="s">
        <v>23</v>
      </c>
      <c r="Q7" s="2"/>
    </row>
    <row r="8" spans="1:19" ht="24.75" customHeight="1">
      <c r="A8" s="84"/>
      <c r="B8" s="86" t="s">
        <v>92</v>
      </c>
      <c r="C8" s="87"/>
      <c r="D8" s="87"/>
      <c r="E8" s="87"/>
      <c r="F8" s="87"/>
      <c r="G8" s="87"/>
      <c r="H8" s="88"/>
      <c r="I8" s="87" t="s">
        <v>176</v>
      </c>
      <c r="J8" s="87"/>
      <c r="K8" s="88"/>
      <c r="Q8" s="2"/>
    </row>
    <row r="9" spans="1:19" ht="27" customHeight="1">
      <c r="A9" s="85"/>
      <c r="B9" s="89"/>
      <c r="C9" s="90"/>
      <c r="D9" s="90"/>
      <c r="E9" s="90"/>
      <c r="F9" s="90"/>
      <c r="G9" s="90"/>
      <c r="H9" s="93"/>
      <c r="I9" s="60"/>
      <c r="J9" s="23"/>
      <c r="K9" s="61" t="s">
        <v>126</v>
      </c>
      <c r="Q9" s="2"/>
    </row>
    <row r="10" spans="1:19" ht="5.25" customHeight="1">
      <c r="A10" s="3"/>
      <c r="B10" s="4"/>
      <c r="C10" s="18"/>
      <c r="D10" s="18"/>
      <c r="E10" s="18"/>
      <c r="F10" s="18"/>
      <c r="G10" s="19"/>
      <c r="H10" s="19"/>
      <c r="I10" s="19"/>
      <c r="J10" s="19"/>
      <c r="K10" s="19"/>
    </row>
    <row r="11" spans="1:19" ht="21" customHeight="1">
      <c r="A11" s="83" t="s">
        <v>7</v>
      </c>
      <c r="B11" s="52" t="s">
        <v>71</v>
      </c>
      <c r="C11" s="58"/>
      <c r="D11" s="39" t="s">
        <v>72</v>
      </c>
      <c r="E11" s="134"/>
      <c r="F11" s="134"/>
      <c r="G11" s="135" t="s">
        <v>32</v>
      </c>
      <c r="H11" s="136"/>
      <c r="I11" s="123"/>
      <c r="J11" s="123"/>
      <c r="K11" s="124"/>
      <c r="M11" s="1" t="s">
        <v>41</v>
      </c>
      <c r="N11" s="1" t="s">
        <v>42</v>
      </c>
      <c r="O11" s="1" t="s">
        <v>42</v>
      </c>
      <c r="P11" s="1" t="s">
        <v>42</v>
      </c>
      <c r="Q11" s="27" t="s">
        <v>74</v>
      </c>
      <c r="R11" s="1" t="s">
        <v>77</v>
      </c>
      <c r="S11" s="2"/>
    </row>
    <row r="12" spans="1:19" ht="21" customHeight="1">
      <c r="A12" s="84"/>
      <c r="B12" s="51" t="s">
        <v>3</v>
      </c>
      <c r="C12" s="125"/>
      <c r="D12" s="125"/>
      <c r="E12" s="125"/>
      <c r="F12" s="125"/>
      <c r="G12" s="125"/>
      <c r="H12" s="125"/>
      <c r="I12" s="125"/>
      <c r="J12" s="125"/>
      <c r="K12" s="126"/>
      <c r="M12" s="1" t="s">
        <v>40</v>
      </c>
      <c r="N12" s="1" t="s">
        <v>43</v>
      </c>
      <c r="O12" s="1" t="s">
        <v>43</v>
      </c>
      <c r="P12" s="1" t="s">
        <v>43</v>
      </c>
      <c r="Q12" s="27" t="s">
        <v>75</v>
      </c>
      <c r="R12" s="27" t="s">
        <v>78</v>
      </c>
      <c r="S12" s="1"/>
    </row>
    <row r="13" spans="1:19" ht="21" customHeight="1">
      <c r="A13" s="84"/>
      <c r="B13" s="51" t="s">
        <v>2</v>
      </c>
      <c r="C13" s="125"/>
      <c r="D13" s="125"/>
      <c r="E13" s="125"/>
      <c r="F13" s="125"/>
      <c r="G13" s="137"/>
      <c r="H13" s="137"/>
      <c r="I13" s="137"/>
      <c r="J13" s="137"/>
      <c r="K13" s="138"/>
      <c r="M13" s="2" t="s">
        <v>8</v>
      </c>
      <c r="N13" s="2" t="s">
        <v>8</v>
      </c>
      <c r="O13" s="1" t="s">
        <v>44</v>
      </c>
      <c r="P13" s="1" t="s">
        <v>36</v>
      </c>
      <c r="Q13" s="27" t="s">
        <v>76</v>
      </c>
      <c r="R13" s="1" t="s">
        <v>79</v>
      </c>
      <c r="S13" s="1"/>
    </row>
    <row r="14" spans="1:19" ht="21" customHeight="1">
      <c r="A14" s="84"/>
      <c r="B14" s="51" t="s">
        <v>4</v>
      </c>
      <c r="C14" s="125"/>
      <c r="D14" s="125"/>
      <c r="E14" s="125"/>
      <c r="F14" s="125"/>
      <c r="G14" s="151"/>
      <c r="H14" s="151"/>
      <c r="I14" s="151"/>
      <c r="J14" s="151"/>
      <c r="K14" s="152"/>
      <c r="M14" s="1"/>
      <c r="N14" s="1"/>
      <c r="O14" s="2" t="s">
        <v>8</v>
      </c>
      <c r="P14" s="2" t="s">
        <v>8</v>
      </c>
      <c r="Q14" s="1" t="s">
        <v>68</v>
      </c>
      <c r="R14" s="1" t="s">
        <v>80</v>
      </c>
      <c r="S14" s="27"/>
    </row>
    <row r="15" spans="1:19" ht="21" customHeight="1">
      <c r="A15" s="85"/>
      <c r="B15" s="53" t="s">
        <v>5</v>
      </c>
      <c r="C15" s="153"/>
      <c r="D15" s="153"/>
      <c r="E15" s="153"/>
      <c r="F15" s="17" t="s">
        <v>9</v>
      </c>
      <c r="G15" s="154"/>
      <c r="H15" s="154"/>
      <c r="I15" s="154"/>
      <c r="J15" s="154"/>
      <c r="K15" s="155"/>
      <c r="M15" s="1"/>
      <c r="N15" s="1"/>
      <c r="Q15" s="2" t="s">
        <v>8</v>
      </c>
      <c r="R15" s="1" t="s">
        <v>81</v>
      </c>
    </row>
    <row r="16" spans="1:19" ht="5.25" customHeight="1">
      <c r="A16" s="3"/>
      <c r="B16" s="4"/>
      <c r="C16" s="18"/>
      <c r="D16" s="18"/>
      <c r="E16" s="18"/>
      <c r="F16" s="18"/>
      <c r="G16" s="19"/>
      <c r="H16" s="19"/>
      <c r="I16" s="19"/>
      <c r="J16" s="19"/>
      <c r="K16" s="19"/>
      <c r="O16" s="1"/>
      <c r="R16" s="1" t="s">
        <v>82</v>
      </c>
    </row>
    <row r="17" spans="1:19" ht="21" customHeight="1">
      <c r="A17" s="127" t="s">
        <v>127</v>
      </c>
      <c r="B17" s="128"/>
      <c r="C17" s="128"/>
      <c r="D17" s="129"/>
      <c r="E17" s="129"/>
      <c r="F17" s="130"/>
      <c r="G17" s="19"/>
      <c r="H17" s="19"/>
      <c r="I17" s="19"/>
      <c r="J17" s="19"/>
      <c r="K17" s="19"/>
      <c r="O17" s="1"/>
      <c r="R17" s="1" t="s">
        <v>83</v>
      </c>
    </row>
    <row r="18" spans="1:19" ht="6.75" customHeight="1">
      <c r="A18" s="18"/>
      <c r="B18" s="18"/>
      <c r="C18" s="18"/>
      <c r="D18" s="18"/>
      <c r="E18" s="18"/>
      <c r="F18" s="18"/>
      <c r="G18" s="18"/>
      <c r="H18" s="139"/>
      <c r="I18" s="139"/>
      <c r="J18" s="139"/>
      <c r="K18" s="139"/>
      <c r="O18" s="1"/>
      <c r="Q18" s="1"/>
      <c r="R18" s="2" t="s">
        <v>8</v>
      </c>
      <c r="S18" s="1"/>
    </row>
    <row r="19" spans="1:19" ht="28.5" customHeight="1">
      <c r="A19" s="54" t="s">
        <v>33</v>
      </c>
      <c r="B19" s="62">
        <v>3</v>
      </c>
      <c r="C19" s="41"/>
      <c r="D19" s="149" t="s">
        <v>37</v>
      </c>
      <c r="E19" s="149"/>
      <c r="F19" s="149"/>
      <c r="G19" s="62">
        <v>4</v>
      </c>
      <c r="H19" s="42"/>
      <c r="I19" s="69"/>
      <c r="J19" s="70"/>
      <c r="K19" s="71"/>
      <c r="O19" s="1"/>
      <c r="Q19" s="1"/>
      <c r="S19" s="1"/>
    </row>
    <row r="20" spans="1:19" ht="28.5" customHeight="1">
      <c r="A20" s="55" t="s">
        <v>34</v>
      </c>
      <c r="B20" s="63">
        <v>3</v>
      </c>
      <c r="C20" s="26"/>
      <c r="D20" s="150" t="s">
        <v>35</v>
      </c>
      <c r="E20" s="150"/>
      <c r="F20" s="150"/>
      <c r="G20" s="63">
        <v>4</v>
      </c>
      <c r="H20" s="44"/>
      <c r="I20" s="69"/>
      <c r="J20" s="70"/>
      <c r="K20" s="71"/>
      <c r="Q20" s="2"/>
      <c r="R20" s="1"/>
      <c r="S20" s="27"/>
    </row>
    <row r="21" spans="1:19" ht="5.25" customHeight="1">
      <c r="A21" s="3"/>
      <c r="B21" s="4"/>
      <c r="C21" s="18"/>
      <c r="D21" s="18"/>
      <c r="E21" s="18"/>
      <c r="F21" s="18"/>
      <c r="G21" s="19"/>
      <c r="H21" s="19"/>
      <c r="I21" s="72"/>
      <c r="J21" s="72"/>
      <c r="K21" s="72"/>
      <c r="R21" s="2"/>
      <c r="S21" s="2"/>
    </row>
    <row r="22" spans="1:19" ht="24" customHeight="1">
      <c r="A22" s="140" t="s">
        <v>73</v>
      </c>
      <c r="B22" s="142"/>
      <c r="C22" s="142"/>
      <c r="D22" s="142"/>
      <c r="E22" s="142"/>
      <c r="F22" s="142"/>
      <c r="G22" s="142"/>
      <c r="H22" s="142"/>
      <c r="I22" s="142"/>
      <c r="J22" s="142"/>
      <c r="K22" s="143"/>
    </row>
    <row r="23" spans="1:19" ht="24" customHeight="1">
      <c r="A23" s="141"/>
      <c r="B23" s="144"/>
      <c r="C23" s="144"/>
      <c r="D23" s="144"/>
      <c r="E23" s="144"/>
      <c r="F23" s="144"/>
      <c r="G23" s="144"/>
      <c r="H23" s="144"/>
      <c r="I23" s="144"/>
      <c r="J23" s="144"/>
      <c r="K23" s="145"/>
    </row>
    <row r="24" spans="1:19" ht="5.25" customHeight="1">
      <c r="A24" s="32"/>
      <c r="B24" s="32"/>
      <c r="C24" s="32"/>
      <c r="D24" s="32"/>
      <c r="E24" s="32"/>
      <c r="F24" s="32"/>
      <c r="G24" s="32"/>
      <c r="H24" s="32"/>
      <c r="I24" s="32"/>
      <c r="J24" s="33"/>
      <c r="K24" s="33"/>
      <c r="M24" s="2"/>
      <c r="O24" s="2"/>
      <c r="R24" s="2"/>
      <c r="S24" s="2"/>
    </row>
    <row r="25" spans="1:19" ht="25.5" customHeight="1">
      <c r="A25" s="56" t="s">
        <v>69</v>
      </c>
      <c r="B25" s="64">
        <v>5</v>
      </c>
      <c r="C25" s="32"/>
      <c r="D25" s="32"/>
      <c r="E25" s="32"/>
      <c r="F25" s="32"/>
      <c r="G25" s="32"/>
      <c r="H25" s="32"/>
      <c r="I25" s="32"/>
      <c r="J25" s="32"/>
      <c r="K25" s="32"/>
      <c r="M25" s="27"/>
      <c r="O25" s="1"/>
      <c r="R25" s="2"/>
      <c r="S25" s="2"/>
    </row>
    <row r="26" spans="1:19" ht="4.5" customHeight="1">
      <c r="A26" s="34" t="s">
        <v>123</v>
      </c>
      <c r="B26" s="34"/>
      <c r="C26" s="34"/>
      <c r="D26" s="34"/>
      <c r="E26" s="34"/>
      <c r="F26" s="34"/>
      <c r="G26" s="34"/>
      <c r="H26" s="34"/>
      <c r="I26" s="34"/>
      <c r="J26" s="34"/>
      <c r="K26" s="34"/>
      <c r="M26" s="27"/>
      <c r="O26" s="27"/>
      <c r="R26" s="2"/>
      <c r="S26" s="2"/>
    </row>
    <row r="27" spans="1:19" ht="39.75" customHeight="1">
      <c r="A27" s="57" t="s">
        <v>124</v>
      </c>
      <c r="B27" s="43" t="s">
        <v>85</v>
      </c>
      <c r="C27" s="65">
        <v>8</v>
      </c>
      <c r="D27" s="35"/>
      <c r="E27" s="108" t="s">
        <v>86</v>
      </c>
      <c r="F27" s="108"/>
      <c r="G27" s="65">
        <v>8</v>
      </c>
      <c r="H27" s="108" t="s">
        <v>102</v>
      </c>
      <c r="I27" s="108"/>
      <c r="J27" s="66">
        <v>8</v>
      </c>
      <c r="K27" s="59"/>
      <c r="M27" s="27"/>
      <c r="O27" s="1"/>
    </row>
    <row r="28" spans="1:19" ht="62.25" customHeight="1">
      <c r="A28" s="116" t="s">
        <v>172</v>
      </c>
      <c r="B28" s="116"/>
      <c r="C28" s="116"/>
      <c r="D28" s="116"/>
      <c r="E28" s="116"/>
      <c r="F28" s="116"/>
      <c r="G28" s="116"/>
      <c r="H28" s="116"/>
      <c r="I28" s="116"/>
      <c r="J28" s="116"/>
      <c r="K28" s="116"/>
      <c r="M28" s="1"/>
      <c r="O28" s="1"/>
    </row>
    <row r="29" spans="1:19">
      <c r="A29" s="146" t="s">
        <v>130</v>
      </c>
      <c r="B29" s="147"/>
      <c r="C29" s="147"/>
      <c r="D29" s="147"/>
      <c r="E29" s="147"/>
      <c r="F29" s="147"/>
      <c r="G29" s="147"/>
      <c r="H29" s="147"/>
      <c r="I29" s="147"/>
      <c r="J29" s="147"/>
      <c r="K29" s="148"/>
      <c r="O29" s="1"/>
    </row>
    <row r="30" spans="1:19" ht="30" customHeight="1">
      <c r="A30" s="131"/>
      <c r="B30" s="132"/>
      <c r="C30" s="132"/>
      <c r="D30" s="132"/>
      <c r="E30" s="132"/>
      <c r="F30" s="132"/>
      <c r="G30" s="132"/>
      <c r="H30" s="132"/>
      <c r="I30" s="132"/>
      <c r="J30" s="132"/>
      <c r="K30" s="133"/>
      <c r="O30" s="1"/>
    </row>
    <row r="31" spans="1:19">
      <c r="A31" s="146" t="s">
        <v>128</v>
      </c>
      <c r="B31" s="147"/>
      <c r="C31" s="147"/>
      <c r="D31" s="147"/>
      <c r="E31" s="147"/>
      <c r="F31" s="147"/>
      <c r="G31" s="147"/>
      <c r="H31" s="147"/>
      <c r="I31" s="147"/>
      <c r="J31" s="147"/>
      <c r="K31" s="148"/>
      <c r="O31" s="1"/>
    </row>
    <row r="32" spans="1:19" ht="30" customHeight="1">
      <c r="A32" s="131"/>
      <c r="B32" s="132"/>
      <c r="C32" s="132"/>
      <c r="D32" s="132"/>
      <c r="E32" s="132"/>
      <c r="F32" s="132"/>
      <c r="G32" s="132"/>
      <c r="H32" s="132"/>
      <c r="I32" s="132"/>
      <c r="J32" s="132"/>
      <c r="K32" s="133"/>
      <c r="O32" s="27"/>
    </row>
    <row r="33" spans="1:19">
      <c r="A33" s="146" t="s">
        <v>129</v>
      </c>
      <c r="B33" s="147"/>
      <c r="C33" s="147"/>
      <c r="D33" s="147"/>
      <c r="E33" s="147"/>
      <c r="F33" s="147"/>
      <c r="G33" s="147"/>
      <c r="H33" s="147"/>
      <c r="I33" s="147"/>
      <c r="J33" s="147"/>
      <c r="K33" s="148"/>
      <c r="O33" s="27"/>
    </row>
    <row r="34" spans="1:19" ht="30" customHeight="1">
      <c r="A34" s="131"/>
      <c r="B34" s="132"/>
      <c r="C34" s="132"/>
      <c r="D34" s="132"/>
      <c r="E34" s="132"/>
      <c r="F34" s="132"/>
      <c r="G34" s="132"/>
      <c r="H34" s="132"/>
      <c r="I34" s="132"/>
      <c r="J34" s="132"/>
      <c r="K34" s="133"/>
    </row>
    <row r="35" spans="1:19">
      <c r="A35" s="117" t="s">
        <v>108</v>
      </c>
      <c r="B35" s="118"/>
      <c r="C35" s="118"/>
      <c r="D35" s="118"/>
      <c r="E35" s="118"/>
      <c r="F35" s="118"/>
      <c r="G35" s="118"/>
      <c r="H35" s="118"/>
      <c r="I35" s="118"/>
      <c r="J35" s="118"/>
      <c r="K35" s="119"/>
    </row>
    <row r="36" spans="1:19" ht="30" customHeight="1">
      <c r="A36" s="131"/>
      <c r="B36" s="132"/>
      <c r="C36" s="132"/>
      <c r="D36" s="132"/>
      <c r="E36" s="132"/>
      <c r="F36" s="132"/>
      <c r="G36" s="132"/>
      <c r="H36" s="132"/>
      <c r="I36" s="132"/>
      <c r="J36" s="132"/>
      <c r="K36" s="133"/>
    </row>
    <row r="37" spans="1:19">
      <c r="A37" s="146" t="s">
        <v>101</v>
      </c>
      <c r="B37" s="147"/>
      <c r="C37" s="147"/>
      <c r="D37" s="147"/>
      <c r="E37" s="147"/>
      <c r="F37" s="147"/>
      <c r="G37" s="147"/>
      <c r="H37" s="147"/>
      <c r="I37" s="147"/>
      <c r="J37" s="147"/>
      <c r="K37" s="148"/>
      <c r="O37" s="27"/>
    </row>
    <row r="38" spans="1:19" ht="30" customHeight="1">
      <c r="A38" s="131"/>
      <c r="B38" s="132"/>
      <c r="C38" s="132"/>
      <c r="D38" s="132"/>
      <c r="E38" s="132"/>
      <c r="F38" s="132"/>
      <c r="G38" s="132"/>
      <c r="H38" s="132"/>
      <c r="I38" s="132"/>
      <c r="J38" s="132"/>
      <c r="K38" s="133"/>
    </row>
    <row r="39" spans="1:19" ht="12.75" customHeight="1">
      <c r="A39" s="36"/>
      <c r="B39" s="36"/>
      <c r="C39" s="36"/>
      <c r="D39" s="36"/>
      <c r="E39" s="36"/>
      <c r="F39" s="36"/>
      <c r="G39" s="36"/>
      <c r="H39" s="36"/>
      <c r="I39" s="36"/>
      <c r="J39" s="36"/>
      <c r="K39" s="36"/>
    </row>
    <row r="40" spans="1:19" ht="15.75" customHeight="1">
      <c r="A40" s="114" t="s">
        <v>62</v>
      </c>
      <c r="B40" s="113" t="s">
        <v>64</v>
      </c>
      <c r="C40" s="113"/>
      <c r="D40" s="113"/>
      <c r="E40" s="113"/>
      <c r="F40" s="109"/>
      <c r="G40" s="109"/>
      <c r="H40" s="109"/>
      <c r="I40" s="109"/>
      <c r="J40" s="109"/>
      <c r="K40" s="110"/>
      <c r="O40" s="1"/>
      <c r="R40" s="2"/>
      <c r="S40" s="2"/>
    </row>
    <row r="41" spans="1:19" ht="15.75" customHeight="1">
      <c r="A41" s="115"/>
      <c r="B41" s="113" t="s">
        <v>63</v>
      </c>
      <c r="C41" s="113"/>
      <c r="D41" s="113"/>
      <c r="E41" s="113"/>
      <c r="F41" s="111"/>
      <c r="G41" s="111"/>
      <c r="H41" s="111"/>
      <c r="I41" s="111"/>
      <c r="J41" s="111"/>
      <c r="K41" s="112"/>
      <c r="O41" s="1"/>
      <c r="R41" s="2"/>
      <c r="S41" s="2"/>
    </row>
    <row r="42" spans="1:19">
      <c r="A42" s="106" t="s">
        <v>170</v>
      </c>
      <c r="B42" s="107"/>
      <c r="C42" s="107"/>
      <c r="D42" s="107"/>
      <c r="E42" s="107"/>
      <c r="F42" s="107"/>
      <c r="G42" s="107"/>
      <c r="H42" s="107"/>
      <c r="I42" s="107"/>
      <c r="J42" s="107"/>
      <c r="K42" s="107"/>
    </row>
  </sheetData>
  <sheetProtection password="E614" sheet="1" objects="1" scenarios="1" selectLockedCells="1"/>
  <dataConsolidate/>
  <mergeCells count="57">
    <mergeCell ref="A37:K37"/>
    <mergeCell ref="A38:K38"/>
    <mergeCell ref="I8:K8"/>
    <mergeCell ref="B9:H9"/>
    <mergeCell ref="G14:K14"/>
    <mergeCell ref="C15:E15"/>
    <mergeCell ref="G15:K15"/>
    <mergeCell ref="A30:K30"/>
    <mergeCell ref="A31:K31"/>
    <mergeCell ref="B40:E40"/>
    <mergeCell ref="A36:K36"/>
    <mergeCell ref="A11:A15"/>
    <mergeCell ref="E11:F11"/>
    <mergeCell ref="G11:H11"/>
    <mergeCell ref="G13:K13"/>
    <mergeCell ref="C14:F14"/>
    <mergeCell ref="H18:K18"/>
    <mergeCell ref="A22:A23"/>
    <mergeCell ref="B22:K23"/>
    <mergeCell ref="A33:K33"/>
    <mergeCell ref="D19:F19"/>
    <mergeCell ref="D20:F20"/>
    <mergeCell ref="A29:K29"/>
    <mergeCell ref="A32:K32"/>
    <mergeCell ref="A34:K34"/>
    <mergeCell ref="A2:A3"/>
    <mergeCell ref="A42:K42"/>
    <mergeCell ref="E27:F27"/>
    <mergeCell ref="H27:I27"/>
    <mergeCell ref="F40:K40"/>
    <mergeCell ref="F41:K41"/>
    <mergeCell ref="B41:E41"/>
    <mergeCell ref="A40:A41"/>
    <mergeCell ref="A28:K28"/>
    <mergeCell ref="A35:K35"/>
    <mergeCell ref="I3:K3"/>
    <mergeCell ref="I11:K11"/>
    <mergeCell ref="C12:K12"/>
    <mergeCell ref="C13:F13"/>
    <mergeCell ref="A17:C17"/>
    <mergeCell ref="D17:F17"/>
    <mergeCell ref="A1:K1"/>
    <mergeCell ref="A4:A9"/>
    <mergeCell ref="B4:F4"/>
    <mergeCell ref="G4:K4"/>
    <mergeCell ref="B5:F5"/>
    <mergeCell ref="J5:K5"/>
    <mergeCell ref="B6:H6"/>
    <mergeCell ref="I6:K6"/>
    <mergeCell ref="B7:H7"/>
    <mergeCell ref="G5:H5"/>
    <mergeCell ref="B8:H8"/>
    <mergeCell ref="C2:F2"/>
    <mergeCell ref="G2:H2"/>
    <mergeCell ref="I2:K2"/>
    <mergeCell ref="B3:F3"/>
    <mergeCell ref="G3:H3"/>
  </mergeCells>
  <phoneticPr fontId="3"/>
  <dataValidations xWindow="444" yWindow="359" count="17">
    <dataValidation imeMode="hiragana" allowBlank="1" showInputMessage="1" showErrorMessage="1" sqref="R13:R17 M14:M23 M11:N12 N14:N39 B40:B41 E27 T40:IV41 Q21:Q23 M5:P10 R22:S23 O38:O65536 J5 H4:J4 B6 B4 B10:B16 A27:B27 G2:G5 N3:P3 D11 P24:Q28 R27:S28 Q1:S1 T1:IV28 I2 M1:M3 N1:O2 B2 A1:A4 L1:L10 H2:H3 P40:Q41 P42:IV65536 O27:O31 A25:B25 A42:K65536 C19:G20 L41:N65536 J27 O34:O36 M25:M39 P29:IV39 L12:L39 Q16:Q19 P15:P23 R2:S10 H27 O16:O23 O11:P13 Q10:Q14 S12:S20 H19 R20 B8 B19:B21"/>
    <dataValidation imeMode="off" allowBlank="1" showInputMessage="1" showErrorMessage="1" sqref="H20 C16 H18 C21 G21:K21 C10 G10:K10 A18:C18 G16:K17 J24 C15:K15"/>
    <dataValidation imeMode="hiragana" operator="greaterThanOrEqual" showErrorMessage="1" promptTitle="職場住所" prompt="①都道府県名不要_x000a_②番地等の数字は半角数字" sqref="L40:N40 L11"/>
    <dataValidation imeMode="off" allowBlank="1" showErrorMessage="1" sqref="A24 A28 A26 D24 I3:K3 F41:K41"/>
    <dataValidation type="whole" imeMode="off" operator="greaterThanOrEqual" allowBlank="1" showErrorMessage="1" promptTitle="勤続年数" prompt="平成23年度での勤続年数を「満」でなく「数え」で半角整数を入力" sqref="I5">
      <formula1>0</formula1>
    </dataValidation>
    <dataValidation imeMode="halfKatakana" operator="greaterThanOrEqual" allowBlank="1" showErrorMessage="1" promptTitle="ﾌﾘｶﾞﾅ" prompt="①半角ｶﾀｶﾅ_x000a_②姓と名の間は半角スペースを１文字" sqref="C2:F2"/>
    <dataValidation imeMode="on" operator="greaterThanOrEqual" showErrorMessage="1" promptTitle="氏名" prompt="姓と名の間に全角スペースを１文字" sqref="B3:F3"/>
    <dataValidation imeMode="on" allowBlank="1" showErrorMessage="1" promptTitle="大学名" prompt="○×大学 と入力" sqref="B5:F5"/>
    <dataValidation type="textLength" imeMode="off" operator="equal" showErrorMessage="1" prompt="半角３ケタ" sqref="C11">
      <formula1>3</formula1>
    </dataValidation>
    <dataValidation type="textLength" imeMode="off" operator="equal" showInputMessage="1" showErrorMessage="1" prompt="半角４ケタ" sqref="E11:F11">
      <formula1>4</formula1>
    </dataValidation>
    <dataValidation type="whole" imeMode="off" allowBlank="1" showErrorMessage="1" errorTitle="入力規則違反" error="整数を半角数字で入力してください。" promptTitle="年数はおおよそで構いません。" prompt="１年未満の経歴は_x000a_四捨五入し、_x000a_半角整数で入力してください。" sqref="J7">
      <formula1>0</formula1>
      <formula2>50</formula2>
    </dataValidation>
    <dataValidation imeMode="on" allowBlank="1" showErrorMessage="1" promptTitle="現所属部署名" prompt="現在所属している部署の名称" sqref="B7:H7"/>
    <dataValidation type="whole" imeMode="off" allowBlank="1" showErrorMessage="1" errorTitle="入力規則違反" error="整数を半角数字で入力してください。" promptTitle="異動未経験者入力不要" prompt="年数はおおよそで構いません。_x000a_１年未満の経歴は四捨五入し_x000a_半角整数で入力してください。" sqref="J19:J20 J9">
      <formula1>0</formula1>
      <formula2>50</formula2>
    </dataValidation>
    <dataValidation type="textLength" imeMode="off" operator="lessThanOrEqual" allowBlank="1" showErrorMessage="1" prompt="①半角数字_x000a_②局番の区切りは－（半角ハイフン）" sqref="C13:F14">
      <formula1>13</formula1>
    </dataValidation>
    <dataValidation imeMode="on" allowBlank="1" showInputMessage="1" showErrorMessage="1" sqref="A30:K30 A32:K32 A34:K34 A38:K38 A36:K36 B9:H9 B22:K23"/>
    <dataValidation type="textLength" imeMode="off" operator="lessThanOrEqual" allowBlank="1" showInputMessage="1" showErrorMessage="1" sqref="D17:F17">
      <formula1>13</formula1>
    </dataValidation>
    <dataValidation imeMode="on" operator="greaterThanOrEqual" showErrorMessage="1" promptTitle="職場住所" prompt="①都道府県名不要_x000a_②番地等の数字は半角数字" sqref="I11:K11 C12:K12 F40:K40"/>
  </dataValidations>
  <printOptions horizontalCentered="1"/>
  <pageMargins left="0.23622047244094491" right="0.23622047244094491" top="0.59055118110236227" bottom="0.23622047244094491" header="0.19685039370078741" footer="0.19685039370078741"/>
  <pageSetup paperSize="9" scale="95"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5" r:id="rId4" name="Drop Down 3">
              <controlPr defaultSize="0" autoLine="0" autoPict="0">
                <anchor moveWithCells="1" sizeWithCells="1">
                  <from>
                    <xdr:col>1</xdr:col>
                    <xdr:colOff>104775</xdr:colOff>
                    <xdr:row>18</xdr:row>
                    <xdr:rowOff>47625</xdr:rowOff>
                  </from>
                  <to>
                    <xdr:col>2</xdr:col>
                    <xdr:colOff>323850</xdr:colOff>
                    <xdr:row>18</xdr:row>
                    <xdr:rowOff>295275</xdr:rowOff>
                  </to>
                </anchor>
              </controlPr>
            </control>
          </mc:Choice>
        </mc:AlternateContent>
        <mc:AlternateContent xmlns:mc="http://schemas.openxmlformats.org/markup-compatibility/2006">
          <mc:Choice Requires="x14">
            <control shapeId="13316" r:id="rId5" name="Drop Down 4">
              <controlPr defaultSize="0" autoLine="0" autoPict="0">
                <anchor moveWithCells="1" sizeWithCells="1">
                  <from>
                    <xdr:col>1</xdr:col>
                    <xdr:colOff>104775</xdr:colOff>
                    <xdr:row>19</xdr:row>
                    <xdr:rowOff>47625</xdr:rowOff>
                  </from>
                  <to>
                    <xdr:col>2</xdr:col>
                    <xdr:colOff>323850</xdr:colOff>
                    <xdr:row>19</xdr:row>
                    <xdr:rowOff>295275</xdr:rowOff>
                  </to>
                </anchor>
              </controlPr>
            </control>
          </mc:Choice>
        </mc:AlternateContent>
        <mc:AlternateContent xmlns:mc="http://schemas.openxmlformats.org/markup-compatibility/2006">
          <mc:Choice Requires="x14">
            <control shapeId="13317" r:id="rId6" name="Drop Down 5">
              <controlPr defaultSize="0" autoLine="0" autoPict="0">
                <anchor moveWithCells="1">
                  <from>
                    <xdr:col>6</xdr:col>
                    <xdr:colOff>47625</xdr:colOff>
                    <xdr:row>18</xdr:row>
                    <xdr:rowOff>66675</xdr:rowOff>
                  </from>
                  <to>
                    <xdr:col>7</xdr:col>
                    <xdr:colOff>266700</xdr:colOff>
                    <xdr:row>18</xdr:row>
                    <xdr:rowOff>314325</xdr:rowOff>
                  </to>
                </anchor>
              </controlPr>
            </control>
          </mc:Choice>
        </mc:AlternateContent>
        <mc:AlternateContent xmlns:mc="http://schemas.openxmlformats.org/markup-compatibility/2006">
          <mc:Choice Requires="x14">
            <control shapeId="13318" r:id="rId7" name="Drop Down 6">
              <controlPr defaultSize="0" autoLine="0" autoPict="0">
                <anchor moveWithCells="1">
                  <from>
                    <xdr:col>6</xdr:col>
                    <xdr:colOff>57150</xdr:colOff>
                    <xdr:row>19</xdr:row>
                    <xdr:rowOff>47625</xdr:rowOff>
                  </from>
                  <to>
                    <xdr:col>7</xdr:col>
                    <xdr:colOff>276225</xdr:colOff>
                    <xdr:row>19</xdr:row>
                    <xdr:rowOff>295275</xdr:rowOff>
                  </to>
                </anchor>
              </controlPr>
            </control>
          </mc:Choice>
        </mc:AlternateContent>
        <mc:AlternateContent xmlns:mc="http://schemas.openxmlformats.org/markup-compatibility/2006">
          <mc:Choice Requires="x14">
            <control shapeId="13339" r:id="rId8" name="Drop Down 27">
              <controlPr defaultSize="0" autoLine="0" autoPict="0">
                <anchor moveWithCells="1">
                  <from>
                    <xdr:col>1</xdr:col>
                    <xdr:colOff>66675</xdr:colOff>
                    <xdr:row>24</xdr:row>
                    <xdr:rowOff>38100</xdr:rowOff>
                  </from>
                  <to>
                    <xdr:col>2</xdr:col>
                    <xdr:colOff>219075</xdr:colOff>
                    <xdr:row>24</xdr:row>
                    <xdr:rowOff>285750</xdr:rowOff>
                  </to>
                </anchor>
              </controlPr>
            </control>
          </mc:Choice>
        </mc:AlternateContent>
        <mc:AlternateContent xmlns:mc="http://schemas.openxmlformats.org/markup-compatibility/2006">
          <mc:Choice Requires="x14">
            <control shapeId="13340" r:id="rId9" name="Drop Down 28">
              <controlPr defaultSize="0" autoLine="0" autoPict="0">
                <anchor moveWithCells="1">
                  <from>
                    <xdr:col>2</xdr:col>
                    <xdr:colOff>28575</xdr:colOff>
                    <xdr:row>26</xdr:row>
                    <xdr:rowOff>114300</xdr:rowOff>
                  </from>
                  <to>
                    <xdr:col>4</xdr:col>
                    <xdr:colOff>152400</xdr:colOff>
                    <xdr:row>26</xdr:row>
                    <xdr:rowOff>381000</xdr:rowOff>
                  </to>
                </anchor>
              </controlPr>
            </control>
          </mc:Choice>
        </mc:AlternateContent>
        <mc:AlternateContent xmlns:mc="http://schemas.openxmlformats.org/markup-compatibility/2006">
          <mc:Choice Requires="x14">
            <control shapeId="13342" r:id="rId10" name="Drop Down 30">
              <controlPr defaultSize="0" autoLine="0" autoPict="0">
                <anchor moveWithCells="1">
                  <from>
                    <xdr:col>5</xdr:col>
                    <xdr:colOff>381000</xdr:colOff>
                    <xdr:row>26</xdr:row>
                    <xdr:rowOff>123825</xdr:rowOff>
                  </from>
                  <to>
                    <xdr:col>6</xdr:col>
                    <xdr:colOff>561975</xdr:colOff>
                    <xdr:row>26</xdr:row>
                    <xdr:rowOff>371475</xdr:rowOff>
                  </to>
                </anchor>
              </controlPr>
            </control>
          </mc:Choice>
        </mc:AlternateContent>
        <mc:AlternateContent xmlns:mc="http://schemas.openxmlformats.org/markup-compatibility/2006">
          <mc:Choice Requires="x14">
            <control shapeId="13347" r:id="rId11" name="Drop Down 35">
              <controlPr defaultSize="0" autoLine="0" autoPict="0">
                <anchor moveWithCells="1">
                  <from>
                    <xdr:col>8</xdr:col>
                    <xdr:colOff>514350</xdr:colOff>
                    <xdr:row>26</xdr:row>
                    <xdr:rowOff>133350</xdr:rowOff>
                  </from>
                  <to>
                    <xdr:col>10</xdr:col>
                    <xdr:colOff>209550</xdr:colOff>
                    <xdr:row>26</xdr:row>
                    <xdr:rowOff>381000</xdr:rowOff>
                  </to>
                </anchor>
              </controlPr>
            </control>
          </mc:Choice>
        </mc:AlternateContent>
        <mc:AlternateContent xmlns:mc="http://schemas.openxmlformats.org/markup-compatibility/2006">
          <mc:Choice Requires="x14">
            <control shapeId="13349" r:id="rId12" name="Drop Down 37">
              <controlPr defaultSize="0" autoLine="0" autoPict="0">
                <anchor moveWithCells="1">
                  <from>
                    <xdr:col>6</xdr:col>
                    <xdr:colOff>123825</xdr:colOff>
                    <xdr:row>2</xdr:row>
                    <xdr:rowOff>66675</xdr:rowOff>
                  </from>
                  <to>
                    <xdr:col>7</xdr:col>
                    <xdr:colOff>342900</xdr:colOff>
                    <xdr:row>2</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O37"/>
  <sheetViews>
    <sheetView workbookViewId="0">
      <selection activeCell="D4" sqref="D4"/>
    </sheetView>
  </sheetViews>
  <sheetFormatPr defaultColWidth="2.375" defaultRowHeight="13.5"/>
  <cols>
    <col min="1" max="7" width="2.5" style="12" customWidth="1"/>
    <col min="8" max="9" width="3" style="12" customWidth="1"/>
    <col min="10" max="31" width="2.5" style="12" customWidth="1"/>
    <col min="32" max="32" width="10.375" style="12" customWidth="1"/>
    <col min="33" max="34" width="2.5" style="12" customWidth="1"/>
    <col min="35" max="35" width="2.375" style="12"/>
    <col min="36" max="36" width="2.5" style="12" bestFit="1" customWidth="1"/>
    <col min="37" max="16384" width="2.375" style="12"/>
  </cols>
  <sheetData>
    <row r="1" spans="1:41">
      <c r="D1" s="11" t="s">
        <v>19</v>
      </c>
    </row>
    <row r="3" spans="1:41" ht="111" customHeight="1">
      <c r="A3" s="48" t="s">
        <v>31</v>
      </c>
      <c r="B3" s="48" t="s">
        <v>26</v>
      </c>
      <c r="C3" s="48" t="s">
        <v>10</v>
      </c>
      <c r="D3" s="48" t="s">
        <v>11</v>
      </c>
      <c r="E3" s="48" t="s">
        <v>45</v>
      </c>
      <c r="F3" s="48" t="s">
        <v>46</v>
      </c>
      <c r="G3" s="48" t="s">
        <v>28</v>
      </c>
      <c r="H3" s="48" t="s">
        <v>27</v>
      </c>
      <c r="I3" s="48" t="s">
        <v>88</v>
      </c>
      <c r="J3" s="48" t="s">
        <v>47</v>
      </c>
      <c r="K3" s="48" t="s">
        <v>12</v>
      </c>
      <c r="L3" s="48" t="s">
        <v>13</v>
      </c>
      <c r="M3" s="48" t="s">
        <v>14</v>
      </c>
      <c r="N3" s="48" t="s">
        <v>15</v>
      </c>
      <c r="O3" s="48" t="s">
        <v>16</v>
      </c>
      <c r="P3" s="48" t="s">
        <v>121</v>
      </c>
      <c r="Q3" s="48" t="s">
        <v>48</v>
      </c>
      <c r="R3" s="48" t="s">
        <v>50</v>
      </c>
      <c r="S3" s="48" t="s">
        <v>49</v>
      </c>
      <c r="T3" s="48" t="s">
        <v>51</v>
      </c>
      <c r="U3" s="48" t="s">
        <v>52</v>
      </c>
      <c r="V3" s="48" t="s">
        <v>69</v>
      </c>
      <c r="W3" s="48" t="s">
        <v>93</v>
      </c>
      <c r="X3" s="48" t="s">
        <v>94</v>
      </c>
      <c r="Y3" s="48" t="s">
        <v>95</v>
      </c>
      <c r="Z3" s="48" t="s">
        <v>103</v>
      </c>
      <c r="AA3" s="48" t="s">
        <v>104</v>
      </c>
      <c r="AB3" s="48" t="s">
        <v>105</v>
      </c>
      <c r="AC3" s="48" t="s">
        <v>106</v>
      </c>
      <c r="AD3" s="48" t="s">
        <v>107</v>
      </c>
      <c r="AE3" s="48" t="s">
        <v>65</v>
      </c>
      <c r="AF3" s="48" t="s">
        <v>29</v>
      </c>
      <c r="AG3" s="49" t="s">
        <v>17</v>
      </c>
      <c r="AH3" s="48" t="s">
        <v>18</v>
      </c>
      <c r="AI3" s="48"/>
    </row>
    <row r="4" spans="1:41" s="11" customFormat="1" ht="199.5" customHeight="1">
      <c r="A4" s="14">
        <f>'申込書（要入力）'!I11</f>
        <v>0</v>
      </c>
      <c r="B4" s="14">
        <f>'申込書（要入力）'!B5</f>
        <v>0</v>
      </c>
      <c r="C4" s="13">
        <f>'申込書（要入力）'!B3</f>
        <v>0</v>
      </c>
      <c r="D4" s="13">
        <f>'申込書（要入力）'!C2</f>
        <v>0</v>
      </c>
      <c r="E4" s="14">
        <f>'申込書（要入力）'!B7</f>
        <v>0</v>
      </c>
      <c r="F4" s="14">
        <f>'申込書（要入力）'!B9</f>
        <v>0</v>
      </c>
      <c r="G4" s="13" t="str">
        <f>VLOOKUP(G5,AJ6:AM8,2)</f>
        <v>未選択</v>
      </c>
      <c r="H4" s="13">
        <f>'申込書（要入力）'!I5</f>
        <v>0</v>
      </c>
      <c r="I4" s="13">
        <f>'申込書（要入力）'!J7</f>
        <v>0</v>
      </c>
      <c r="J4" s="13">
        <f>'申込書（要入力）'!J9</f>
        <v>0</v>
      </c>
      <c r="K4" s="13" t="str">
        <f>K5&amp;"-"&amp;K6</f>
        <v>0-0</v>
      </c>
      <c r="L4" s="14">
        <f>'申込書（要入力）'!C12</f>
        <v>0</v>
      </c>
      <c r="M4" s="14">
        <f>'申込書（要入力）'!C13</f>
        <v>0</v>
      </c>
      <c r="N4" s="14">
        <f>'申込書（要入力）'!C14</f>
        <v>0</v>
      </c>
      <c r="O4" s="13" t="str">
        <f>O5&amp;"@"&amp;O6</f>
        <v>0@0</v>
      </c>
      <c r="P4" s="14">
        <f>'申込書（要入力）'!D17</f>
        <v>0</v>
      </c>
      <c r="Q4" s="13" t="str">
        <f>VLOOKUP(Q5,AJ23:AK25,2)</f>
        <v>未</v>
      </c>
      <c r="R4" s="13" t="str">
        <f>VLOOKUP(R5,AJ28:AK31,2)</f>
        <v>未</v>
      </c>
      <c r="S4" s="13" t="str">
        <f>VLOOKUP(S5,AJ18:AK20,2)</f>
        <v>未</v>
      </c>
      <c r="T4" s="13" t="str">
        <f>VLOOKUP(T5,AJ34:AK37,2)</f>
        <v>未</v>
      </c>
      <c r="U4" s="14">
        <f>'申込書（要入力）'!B22</f>
        <v>0</v>
      </c>
      <c r="V4" s="13" t="str">
        <f>VLOOKUP(V5,AJ11:AK15,2)</f>
        <v>未選択</v>
      </c>
      <c r="W4" s="14">
        <f>'申込書（要入力）'!C27</f>
        <v>8</v>
      </c>
      <c r="X4" s="14">
        <f>'申込書（要入力）'!G27</f>
        <v>8</v>
      </c>
      <c r="Y4" s="14">
        <f>'申込書（要入力）'!J27</f>
        <v>8</v>
      </c>
      <c r="Z4" s="68">
        <f>'申込書（要入力）'!A30</f>
        <v>0</v>
      </c>
      <c r="AA4" s="68">
        <f>'申込書（要入力）'!A32</f>
        <v>0</v>
      </c>
      <c r="AB4" s="68">
        <f>'申込書（要入力）'!A34</f>
        <v>0</v>
      </c>
      <c r="AC4" s="67">
        <f>'申込書（要入力）'!A36</f>
        <v>0</v>
      </c>
      <c r="AD4" s="68">
        <f>'申込書（要入力）'!A38</f>
        <v>0</v>
      </c>
      <c r="AE4" s="14">
        <f>'申込書（要入力）'!F40</f>
        <v>0</v>
      </c>
      <c r="AF4" s="47">
        <f>'申込書（要入力）'!F41</f>
        <v>0</v>
      </c>
      <c r="AG4" s="13"/>
      <c r="AH4" s="13"/>
    </row>
    <row r="5" spans="1:41" ht="15" customHeight="1">
      <c r="A5" s="15"/>
      <c r="B5" s="15"/>
      <c r="C5" s="15"/>
      <c r="D5" s="15"/>
      <c r="E5" s="15"/>
      <c r="F5" s="15"/>
      <c r="G5" s="15">
        <f>'申込書（要入力）'!G3</f>
        <v>3</v>
      </c>
      <c r="H5" s="15"/>
      <c r="I5" s="15"/>
      <c r="J5" s="15"/>
      <c r="K5" s="29">
        <f>'申込書（要入力）'!C11</f>
        <v>0</v>
      </c>
      <c r="L5" s="15"/>
      <c r="M5" s="15"/>
      <c r="N5" s="15"/>
      <c r="O5" s="16">
        <f>'申込書（要入力）'!C15</f>
        <v>0</v>
      </c>
      <c r="P5" s="16"/>
      <c r="Q5" s="16">
        <f>'申込書（要入力）'!B19</f>
        <v>3</v>
      </c>
      <c r="R5" s="16">
        <f>'申込書（要入力）'!G19</f>
        <v>4</v>
      </c>
      <c r="S5" s="16">
        <f>'申込書（要入力）'!B20</f>
        <v>3</v>
      </c>
      <c r="T5" s="16">
        <f>'申込書（要入力）'!G20</f>
        <v>4</v>
      </c>
      <c r="U5" s="15"/>
      <c r="V5" s="16">
        <f>'申込書（要入力）'!B25</f>
        <v>5</v>
      </c>
      <c r="W5" s="15"/>
      <c r="X5" s="15"/>
      <c r="Y5" s="15"/>
      <c r="Z5" s="15"/>
      <c r="AA5" s="15"/>
      <c r="AB5" s="15"/>
      <c r="AC5" s="15"/>
      <c r="AD5" s="15"/>
      <c r="AE5" s="15"/>
      <c r="AF5" s="15"/>
      <c r="AG5" s="15"/>
      <c r="AH5" s="15"/>
      <c r="AJ5" s="12" t="s">
        <v>28</v>
      </c>
    </row>
    <row r="6" spans="1:41">
      <c r="A6" s="15"/>
      <c r="B6" s="15"/>
      <c r="C6" s="15"/>
      <c r="D6" s="15"/>
      <c r="E6" s="15"/>
      <c r="F6" s="15"/>
      <c r="G6" s="15"/>
      <c r="H6" s="15"/>
      <c r="I6" s="15"/>
      <c r="J6" s="15"/>
      <c r="K6" s="31">
        <f>'申込書（要入力）'!E11</f>
        <v>0</v>
      </c>
      <c r="L6" s="15"/>
      <c r="M6" s="15"/>
      <c r="N6" s="15"/>
      <c r="O6" s="16">
        <f>'申込書（要入力）'!G15</f>
        <v>0</v>
      </c>
      <c r="P6" s="16"/>
      <c r="Q6" s="15"/>
      <c r="R6" s="15"/>
      <c r="S6" s="15"/>
      <c r="T6" s="15"/>
      <c r="U6" s="15"/>
      <c r="V6" s="15"/>
      <c r="W6" s="15"/>
      <c r="X6" s="15"/>
      <c r="Y6" s="15"/>
      <c r="Z6" s="15"/>
      <c r="AA6" s="15"/>
      <c r="AB6" s="15"/>
      <c r="AC6" s="15"/>
      <c r="AD6" s="15"/>
      <c r="AE6" s="15"/>
      <c r="AF6" s="15"/>
      <c r="AG6" s="15"/>
      <c r="AH6" s="15"/>
      <c r="AJ6" s="12">
        <v>1</v>
      </c>
      <c r="AK6" s="12" t="s">
        <v>133</v>
      </c>
      <c r="AN6" s="15"/>
    </row>
    <row r="7" spans="1:41">
      <c r="AJ7" s="12">
        <v>2</v>
      </c>
      <c r="AK7" s="12" t="s">
        <v>155</v>
      </c>
    </row>
    <row r="8" spans="1:41">
      <c r="AJ8" s="12">
        <v>3</v>
      </c>
      <c r="AK8" s="12" t="s">
        <v>132</v>
      </c>
    </row>
    <row r="9" spans="1:41">
      <c r="AJ9" s="15"/>
    </row>
    <row r="10" spans="1:41">
      <c r="A10" s="48"/>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9"/>
      <c r="AE10" s="48"/>
      <c r="AJ10" s="15" t="s">
        <v>154</v>
      </c>
      <c r="AO10" s="15"/>
    </row>
    <row r="11" spans="1:41">
      <c r="AG11" s="15"/>
      <c r="AJ11" s="15">
        <v>1</v>
      </c>
      <c r="AK11" s="12" t="s">
        <v>74</v>
      </c>
    </row>
    <row r="12" spans="1:41">
      <c r="AH12" s="15"/>
      <c r="AJ12" s="12">
        <v>2</v>
      </c>
      <c r="AK12" s="12" t="s">
        <v>75</v>
      </c>
    </row>
    <row r="13" spans="1:41">
      <c r="AH13" s="15"/>
      <c r="AJ13" s="12">
        <v>3</v>
      </c>
      <c r="AK13" s="12" t="s">
        <v>76</v>
      </c>
    </row>
    <row r="14" spans="1:41">
      <c r="AH14" s="15"/>
      <c r="AJ14" s="12">
        <v>4</v>
      </c>
      <c r="AK14" s="12" t="s">
        <v>68</v>
      </c>
    </row>
    <row r="15" spans="1:41">
      <c r="AJ15" s="12">
        <v>5</v>
      </c>
      <c r="AK15" s="15" t="s">
        <v>21</v>
      </c>
    </row>
    <row r="17" spans="36:37">
      <c r="AJ17" s="12" t="s">
        <v>134</v>
      </c>
    </row>
    <row r="18" spans="36:37">
      <c r="AJ18" s="12">
        <v>1</v>
      </c>
      <c r="AK18" s="12" t="s">
        <v>136</v>
      </c>
    </row>
    <row r="19" spans="36:37">
      <c r="AJ19" s="12">
        <v>2</v>
      </c>
      <c r="AK19" s="12" t="s">
        <v>137</v>
      </c>
    </row>
    <row r="20" spans="36:37">
      <c r="AJ20" s="12">
        <v>3</v>
      </c>
      <c r="AK20" s="12" t="s">
        <v>135</v>
      </c>
    </row>
    <row r="22" spans="36:37">
      <c r="AJ22" s="12" t="s">
        <v>138</v>
      </c>
    </row>
    <row r="23" spans="36:37">
      <c r="AJ23" s="12">
        <v>1</v>
      </c>
      <c r="AK23" s="12" t="s">
        <v>139</v>
      </c>
    </row>
    <row r="24" spans="36:37">
      <c r="AJ24" s="12">
        <v>2</v>
      </c>
      <c r="AK24" s="12" t="s">
        <v>140</v>
      </c>
    </row>
    <row r="25" spans="36:37">
      <c r="AJ25" s="12">
        <v>3</v>
      </c>
      <c r="AK25" s="12" t="s">
        <v>135</v>
      </c>
    </row>
    <row r="27" spans="36:37">
      <c r="AJ27" s="12" t="s">
        <v>141</v>
      </c>
    </row>
    <row r="28" spans="36:37">
      <c r="AJ28" s="12">
        <v>1</v>
      </c>
      <c r="AK28" s="12" t="s">
        <v>136</v>
      </c>
    </row>
    <row r="29" spans="36:37">
      <c r="AJ29" s="12">
        <v>2</v>
      </c>
      <c r="AK29" s="12" t="s">
        <v>137</v>
      </c>
    </row>
    <row r="30" spans="36:37">
      <c r="AJ30" s="12">
        <v>3</v>
      </c>
      <c r="AK30" s="12" t="s">
        <v>142</v>
      </c>
    </row>
    <row r="31" spans="36:37">
      <c r="AJ31" s="12">
        <v>4</v>
      </c>
      <c r="AK31" s="12" t="s">
        <v>135</v>
      </c>
    </row>
    <row r="33" spans="36:37">
      <c r="AJ33" s="12" t="s">
        <v>143</v>
      </c>
    </row>
    <row r="34" spans="36:37">
      <c r="AJ34" s="12">
        <v>1</v>
      </c>
      <c r="AK34" s="12" t="s">
        <v>144</v>
      </c>
    </row>
    <row r="35" spans="36:37">
      <c r="AJ35" s="12">
        <v>2</v>
      </c>
      <c r="AK35" s="12" t="s">
        <v>145</v>
      </c>
    </row>
    <row r="36" spans="36:37">
      <c r="AJ36" s="12">
        <v>3</v>
      </c>
      <c r="AK36" s="12" t="s">
        <v>146</v>
      </c>
    </row>
    <row r="37" spans="36:37">
      <c r="AJ37" s="12">
        <v>4</v>
      </c>
      <c r="AK37" s="12" t="s">
        <v>135</v>
      </c>
    </row>
  </sheetData>
  <sheetProtection password="E614" sheet="1"/>
  <phoneticPr fontId="3"/>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はじめに（必読）</vt:lpstr>
      <vt:lpstr>申込書（要入力）</vt:lpstr>
      <vt:lpstr>事務局用（入力不要）</vt:lpstr>
      <vt:lpstr>'はじめに（必読）'!Print_Area</vt:lpstr>
      <vt:lpstr>'申込書（要入力）'!Print_Area</vt:lpstr>
    </vt:vector>
  </TitlesOfParts>
  <Manager>事業課</Manager>
  <Company>日本私立短期大学協会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金成</dc:creator>
  <cp:lastModifiedBy>kanari</cp:lastModifiedBy>
  <cp:lastPrinted>2014-06-30T01:50:47Z</cp:lastPrinted>
  <dcterms:created xsi:type="dcterms:W3CDTF">2003-01-31T01:38:42Z</dcterms:created>
  <dcterms:modified xsi:type="dcterms:W3CDTF">2014-07-04T05:48:23Z</dcterms:modified>
</cp:coreProperties>
</file>